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135" windowWidth="24300" windowHeight="17460" activeTab="4"/>
  </bookViews>
  <sheets>
    <sheet name="組合せ" sheetId="1" r:id="rId1"/>
    <sheet name="予選星取" sheetId="2" r:id="rId2"/>
    <sheet name="対戦表・予選リーグ" sheetId="3" r:id="rId3"/>
    <sheet name="対戦表・決勝リーグ" sheetId="4" r:id="rId4"/>
    <sheet name="決勝トーナメント" sheetId="5" r:id="rId5"/>
  </sheets>
  <externalReferences>
    <externalReference r:id="rId8"/>
    <externalReference r:id="rId9"/>
  </externalReferences>
  <definedNames>
    <definedName name="_xlnm.Print_Area" localSheetId="4">'決勝トーナメント'!$F$2:$U$22</definedName>
    <definedName name="_xlnm.Print_Area" localSheetId="0">'組合せ'!$C$3:$J$41</definedName>
  </definedNames>
  <calcPr fullCalcOnLoad="1"/>
</workbook>
</file>

<file path=xl/sharedStrings.xml><?xml version="1.0" encoding="utf-8"?>
<sst xmlns="http://schemas.openxmlformats.org/spreadsheetml/2006/main" count="1128" uniqueCount="474">
  <si>
    <t>1</t>
  </si>
  <si>
    <t>5</t>
  </si>
  <si>
    <t>4</t>
  </si>
  <si>
    <t>6</t>
  </si>
  <si>
    <t>2</t>
  </si>
  <si>
    <t>9</t>
  </si>
  <si>
    <t>3</t>
  </si>
  <si>
    <t>Ｄブロック</t>
  </si>
  <si>
    <t>Ｅブロック</t>
  </si>
  <si>
    <t>Ｆブロック</t>
  </si>
  <si>
    <t>Ｇブロック</t>
  </si>
  <si>
    <t>Ｈブロック</t>
  </si>
  <si>
    <t>7</t>
  </si>
  <si>
    <t>3</t>
  </si>
  <si>
    <t>-7</t>
  </si>
  <si>
    <t>2</t>
  </si>
  <si>
    <t>-5</t>
  </si>
  <si>
    <t>4</t>
  </si>
  <si>
    <t>2</t>
  </si>
  <si>
    <t>5</t>
  </si>
  <si>
    <t>-9</t>
  </si>
  <si>
    <t>37</t>
  </si>
  <si>
    <t>-1</t>
  </si>
  <si>
    <t>16</t>
  </si>
  <si>
    <t>25</t>
  </si>
  <si>
    <t>-12</t>
  </si>
  <si>
    <t>12</t>
  </si>
  <si>
    <t>-20</t>
  </si>
  <si>
    <t>8</t>
  </si>
  <si>
    <t>26</t>
  </si>
  <si>
    <t>17</t>
  </si>
  <si>
    <t>-27</t>
  </si>
  <si>
    <t>-24</t>
  </si>
  <si>
    <t>岐北JFC</t>
  </si>
  <si>
    <t>長森南</t>
  </si>
  <si>
    <t>長良東</t>
  </si>
  <si>
    <r>
      <t>２１年２月14日</t>
    </r>
    <r>
      <rPr>
        <sz val="12"/>
        <rFont val="ＭＳ Ｐゴシック"/>
        <family val="3"/>
      </rPr>
      <t>（日）　</t>
    </r>
    <r>
      <rPr>
        <sz val="14"/>
        <rFont val="ＭＳ Ｐゴシック"/>
        <family val="3"/>
      </rPr>
      <t>　</t>
    </r>
  </si>
  <si>
    <r>
      <t>２１年２月27日</t>
    </r>
    <r>
      <rPr>
        <sz val="12"/>
        <rFont val="ＭＳ Ｐゴシック"/>
        <family val="3"/>
      </rPr>
      <t>（土）　</t>
    </r>
  </si>
  <si>
    <t>決勝戦</t>
  </si>
  <si>
    <t>三位決定戦</t>
  </si>
  <si>
    <t>グランド整備</t>
  </si>
  <si>
    <t>　6：ﾄｰﾅﾒﾝﾄ同点の場合PK　決勝のみ5-5分延長 後PK</t>
  </si>
  <si>
    <t>４位</t>
  </si>
  <si>
    <t>C1</t>
  </si>
  <si>
    <t>D1</t>
  </si>
  <si>
    <t>E1</t>
  </si>
  <si>
    <t>F1</t>
  </si>
  <si>
    <t>G1</t>
  </si>
  <si>
    <t>0</t>
  </si>
  <si>
    <t>6</t>
  </si>
  <si>
    <t>3</t>
  </si>
  <si>
    <t>6</t>
  </si>
  <si>
    <t>0
0</t>
  </si>
  <si>
    <t>1
2</t>
  </si>
  <si>
    <t>3</t>
  </si>
  <si>
    <t>1</t>
  </si>
  <si>
    <t>1</t>
  </si>
  <si>
    <t>0
1</t>
  </si>
  <si>
    <t>5</t>
  </si>
  <si>
    <t>5</t>
  </si>
  <si>
    <t>1
5</t>
  </si>
  <si>
    <t>0</t>
  </si>
  <si>
    <t>6</t>
  </si>
  <si>
    <t>4</t>
  </si>
  <si>
    <t>1
3</t>
  </si>
  <si>
    <t>4</t>
  </si>
  <si>
    <t>13</t>
  </si>
  <si>
    <t>8
5</t>
  </si>
  <si>
    <t>13</t>
  </si>
  <si>
    <t>2</t>
  </si>
  <si>
    <t>2</t>
  </si>
  <si>
    <t>0
2</t>
  </si>
  <si>
    <t>1
0</t>
  </si>
  <si>
    <t>0
’1</t>
  </si>
  <si>
    <t>10</t>
  </si>
  <si>
    <t>4
6</t>
  </si>
  <si>
    <t>10</t>
  </si>
  <si>
    <t>1
1</t>
  </si>
  <si>
    <t>17</t>
  </si>
  <si>
    <t>17</t>
  </si>
  <si>
    <t>8
9</t>
  </si>
  <si>
    <t>7</t>
  </si>
  <si>
    <t>7</t>
  </si>
  <si>
    <t>4
2</t>
  </si>
  <si>
    <t>3
3</t>
  </si>
  <si>
    <t>2
1</t>
  </si>
  <si>
    <t>1</t>
  </si>
  <si>
    <t>3</t>
  </si>
  <si>
    <t>18</t>
  </si>
  <si>
    <t>18</t>
  </si>
  <si>
    <t>9</t>
  </si>
  <si>
    <t>9</t>
  </si>
  <si>
    <t>6</t>
  </si>
  <si>
    <t>6</t>
  </si>
  <si>
    <t>11</t>
  </si>
  <si>
    <t>11</t>
  </si>
  <si>
    <t>1</t>
  </si>
  <si>
    <t>＊＊＊</t>
  </si>
  <si>
    <t>0</t>
  </si>
  <si>
    <t>－</t>
  </si>
  <si>
    <t>F-3</t>
  </si>
  <si>
    <t>G-3</t>
  </si>
  <si>
    <t>⑤</t>
  </si>
  <si>
    <t>H-3</t>
  </si>
  <si>
    <t>E-4</t>
  </si>
  <si>
    <t>H-4</t>
  </si>
  <si>
    <t>ｳﾞｧﾝｸｰﾙ</t>
  </si>
  <si>
    <t>＜一次リーグ＞</t>
  </si>
  <si>
    <t>北西部Ｇ　</t>
  </si>
  <si>
    <t>クレー・芝</t>
  </si>
  <si>
    <t>１次リーグ　</t>
  </si>
  <si>
    <r>
      <t>北西部Ｇ　</t>
    </r>
    <r>
      <rPr>
        <b/>
        <sz val="11"/>
        <color indexed="11"/>
        <rFont val="ＭＳ Ｐゴシック"/>
        <family val="3"/>
      </rPr>
      <t>芝</t>
    </r>
  </si>
  <si>
    <r>
      <t>北西部Ｇ　</t>
    </r>
    <r>
      <rPr>
        <b/>
        <sz val="11"/>
        <rFont val="ＭＳ Ｐゴシック"/>
        <family val="3"/>
      </rPr>
      <t>クレー</t>
    </r>
  </si>
  <si>
    <t>第２７回カンピーナス市長旗争奪少年サッカー大会</t>
  </si>
  <si>
    <t>（日）</t>
  </si>
  <si>
    <t>E</t>
  </si>
  <si>
    <t>B</t>
  </si>
  <si>
    <t>F</t>
  </si>
  <si>
    <t>G</t>
  </si>
  <si>
    <t>C</t>
  </si>
  <si>
    <t>D</t>
  </si>
  <si>
    <t>時間</t>
  </si>
  <si>
    <t>対　　　　　戦</t>
  </si>
  <si>
    <t>審判</t>
  </si>
  <si>
    <t>-</t>
  </si>
  <si>
    <t>　審判は左が主審，右が副審</t>
  </si>
  <si>
    <t>会場準備責任チーム</t>
  </si>
  <si>
    <t>会場片付責任チーム</t>
  </si>
  <si>
    <t>星取表を総務まで報告　↓　　　　　　　　　　　　　　　　　　ＦＡＸ058-264-7347 総務・福井</t>
  </si>
  <si>
    <t>　1：会場準備は第1・2試合ﾁｰﾑが1時間前より行う</t>
  </si>
  <si>
    <t>　3：ﾒﾝﾊﾞｰﾁｪｯｸは行いません</t>
  </si>
  <si>
    <t>　5：ﾘｰｸﾞ順位は①勝点②得失点③総得点の順</t>
  </si>
  <si>
    <t>　　　　　次回の市大会出場禁止処分します</t>
  </si>
  <si>
    <t>Aブロック</t>
  </si>
  <si>
    <t>＊＊＊</t>
  </si>
  <si>
    <t>勝点</t>
  </si>
  <si>
    <t>総得点</t>
  </si>
  <si>
    <t>得失差</t>
  </si>
  <si>
    <t>順位</t>
  </si>
  <si>
    <t>Bブロック</t>
  </si>
  <si>
    <t>Cブロック</t>
  </si>
  <si>
    <t>時間</t>
  </si>
  <si>
    <t>対　　　　　戦</t>
  </si>
  <si>
    <t>審判</t>
  </si>
  <si>
    <t>鶉</t>
  </si>
  <si>
    <t>芥見</t>
  </si>
  <si>
    <t>則武</t>
  </si>
  <si>
    <t>加納東</t>
  </si>
  <si>
    <t>梅林</t>
  </si>
  <si>
    <t>長森ＳＳ</t>
  </si>
  <si>
    <t>A1</t>
  </si>
  <si>
    <t>①</t>
  </si>
  <si>
    <t>B1</t>
  </si>
  <si>
    <t>２０分ハーフ</t>
  </si>
  <si>
    <t>１位</t>
  </si>
  <si>
    <t>③</t>
  </si>
  <si>
    <t>２位</t>
  </si>
  <si>
    <t>３位</t>
  </si>
  <si>
    <t>④</t>
  </si>
  <si>
    <t>会　場</t>
  </si>
  <si>
    <t>日　時</t>
  </si>
  <si>
    <t>ユントス</t>
  </si>
  <si>
    <t>厚見</t>
  </si>
  <si>
    <t>予選次リーグ</t>
  </si>
  <si>
    <t>２０分ハーフ</t>
  </si>
  <si>
    <t>0
0</t>
  </si>
  <si>
    <r>
      <t>1</t>
    </r>
    <r>
      <rPr>
        <sz val="11"/>
        <rFont val="ＭＳ Ｐゴシック"/>
        <family val="3"/>
      </rPr>
      <t>・</t>
    </r>
    <r>
      <rPr>
        <sz val="11"/>
        <rFont val="Osaka"/>
        <family val="3"/>
      </rPr>
      <t>2</t>
    </r>
  </si>
  <si>
    <r>
      <t>3</t>
    </r>
    <r>
      <rPr>
        <sz val="11"/>
        <rFont val="ＭＳ Ｐゴシック"/>
        <family val="3"/>
      </rPr>
      <t>・</t>
    </r>
    <r>
      <rPr>
        <sz val="11"/>
        <rFont val="Osaka"/>
        <family val="3"/>
      </rPr>
      <t>4</t>
    </r>
  </si>
  <si>
    <r>
      <t>13</t>
    </r>
    <r>
      <rPr>
        <sz val="11"/>
        <rFont val="ＭＳ Ｐゴシック"/>
        <family val="3"/>
      </rPr>
      <t>・</t>
    </r>
    <r>
      <rPr>
        <sz val="11"/>
        <rFont val="Osaka"/>
        <family val="3"/>
      </rPr>
      <t>14</t>
    </r>
  </si>
  <si>
    <r>
      <t>11</t>
    </r>
    <r>
      <rPr>
        <sz val="11"/>
        <rFont val="ＭＳ Ｐゴシック"/>
        <family val="3"/>
      </rPr>
      <t>・</t>
    </r>
    <r>
      <rPr>
        <sz val="11"/>
        <rFont val="Osaka"/>
        <family val="3"/>
      </rPr>
      <t>12</t>
    </r>
  </si>
  <si>
    <t>　4：試合時間は20-5-20分</t>
  </si>
  <si>
    <t>　2：審判服上下着用</t>
  </si>
  <si>
    <t>　　　同率の場合はPK（5人）</t>
  </si>
  <si>
    <t>星取表を総務まで報告　↓　　　　　　　　　　　　　　　　　　ＦＡＸ058-264-7347 総務・福井</t>
  </si>
  <si>
    <r>
      <t>　　　</t>
    </r>
    <r>
      <rPr>
        <sz val="12"/>
        <rFont val="ＭＳ Ｐゴシック"/>
        <family val="3"/>
      </rPr>
      <t>競技部：小林圭司</t>
    </r>
    <r>
      <rPr>
        <sz val="11"/>
        <rFont val="ＭＳ Ｐゴシック"/>
        <family val="3"/>
      </rPr>
      <t>　090-1294-2567</t>
    </r>
  </si>
  <si>
    <t>審判部</t>
  </si>
  <si>
    <t>①の負</t>
  </si>
  <si>
    <t>②の負</t>
  </si>
  <si>
    <t>③の負</t>
  </si>
  <si>
    <t>④の負</t>
  </si>
  <si>
    <r>
      <t>27</t>
    </r>
    <r>
      <rPr>
        <sz val="11"/>
        <rFont val="ＭＳ Ｐゴシック"/>
        <family val="3"/>
      </rPr>
      <t>・</t>
    </r>
    <r>
      <rPr>
        <sz val="11"/>
        <rFont val="Osaka"/>
        <family val="3"/>
      </rPr>
      <t>29</t>
    </r>
  </si>
  <si>
    <r>
      <t>12</t>
    </r>
    <r>
      <rPr>
        <sz val="11"/>
        <rFont val="ＭＳ Ｐゴシック"/>
        <family val="3"/>
      </rPr>
      <t>・</t>
    </r>
    <r>
      <rPr>
        <sz val="11"/>
        <rFont val="Osaka"/>
        <family val="3"/>
      </rPr>
      <t>13</t>
    </r>
  </si>
  <si>
    <r>
      <t>1</t>
    </r>
    <r>
      <rPr>
        <sz val="11"/>
        <rFont val="ＭＳ Ｐゴシック"/>
        <family val="3"/>
      </rPr>
      <t>・</t>
    </r>
    <r>
      <rPr>
        <sz val="11"/>
        <rFont val="Osaka"/>
        <family val="3"/>
      </rPr>
      <t>3</t>
    </r>
  </si>
  <si>
    <r>
      <t>27</t>
    </r>
    <r>
      <rPr>
        <sz val="11"/>
        <rFont val="ＭＳ Ｐゴシック"/>
        <family val="3"/>
      </rPr>
      <t>・</t>
    </r>
    <r>
      <rPr>
        <sz val="11"/>
        <rFont val="Osaka"/>
        <family val="3"/>
      </rPr>
      <t>28</t>
    </r>
  </si>
  <si>
    <t>加納西・芥見東</t>
  </si>
  <si>
    <t>華陽・明徳ＦＣ</t>
  </si>
  <si>
    <t>合渡・加納東</t>
  </si>
  <si>
    <t>ヴァンクール</t>
  </si>
  <si>
    <t>長森南・ヴァンクール</t>
  </si>
  <si>
    <t>青山</t>
  </si>
  <si>
    <t>高富・青山</t>
  </si>
  <si>
    <t>　6：ごみ処理報告書を本部へ提出（担当　福井）</t>
  </si>
  <si>
    <t>　7：自動車は最小台数で来てください</t>
  </si>
  <si>
    <t>　　　ﾀﾞｯｼｭﾎﾞｰﾄﾞにﾁｰﾑﾌﾟﾚｰﾄを置くこと　厳守</t>
  </si>
  <si>
    <t>　8：北西部Gへの進入は北進方向、進出は南進方向厳守</t>
  </si>
  <si>
    <t>会　場</t>
  </si>
  <si>
    <t>日　時</t>
  </si>
  <si>
    <t>加納西</t>
  </si>
  <si>
    <t>Ａ</t>
  </si>
  <si>
    <t>京町</t>
  </si>
  <si>
    <t>高富</t>
  </si>
  <si>
    <t>明郷</t>
  </si>
  <si>
    <t>芥見東</t>
  </si>
  <si>
    <t>合渡</t>
  </si>
  <si>
    <t>華陽</t>
  </si>
  <si>
    <t>島</t>
  </si>
  <si>
    <t>北星</t>
  </si>
  <si>
    <t>岐北</t>
  </si>
  <si>
    <t>H</t>
  </si>
  <si>
    <t>茜部</t>
  </si>
  <si>
    <t>1月27日　２日目</t>
  </si>
  <si>
    <t>1位トーナメント</t>
  </si>
  <si>
    <t>1位２位３位メダル４位盾</t>
  </si>
  <si>
    <t>A-1</t>
  </si>
  <si>
    <t>長森南</t>
  </si>
  <si>
    <t>①</t>
  </si>
  <si>
    <t>B-1</t>
  </si>
  <si>
    <t>⑤</t>
  </si>
  <si>
    <t>C-1</t>
  </si>
  <si>
    <t>②</t>
  </si>
  <si>
    <t>D-1</t>
  </si>
  <si>
    <t>3決</t>
  </si>
  <si>
    <t>決勝</t>
  </si>
  <si>
    <t>⑦</t>
  </si>
  <si>
    <t>⑧</t>
  </si>
  <si>
    <t>E-1</t>
  </si>
  <si>
    <t>優勝</t>
  </si>
  <si>
    <t>ＦＣ島</t>
  </si>
  <si>
    <t>準優勝</t>
  </si>
  <si>
    <t>③</t>
  </si>
  <si>
    <t>3位</t>
  </si>
  <si>
    <t>4位</t>
  </si>
  <si>
    <t>F-1</t>
  </si>
  <si>
    <t>⑥</t>
  </si>
  <si>
    <t>G-1</t>
  </si>
  <si>
    <t>H-1</t>
  </si>
  <si>
    <t>岩野田</t>
  </si>
  <si>
    <t xml:space="preserve">  2位トーナメント</t>
  </si>
  <si>
    <t>１位２位３位４位盾</t>
  </si>
  <si>
    <t>A-2</t>
  </si>
  <si>
    <t>JOHSEI</t>
  </si>
  <si>
    <t>B-2</t>
  </si>
  <si>
    <t>セイカ</t>
  </si>
  <si>
    <t>⑤</t>
  </si>
  <si>
    <t>C-2</t>
  </si>
  <si>
    <t>②</t>
  </si>
  <si>
    <t>D-2</t>
  </si>
  <si>
    <t>3決</t>
  </si>
  <si>
    <t>決勝</t>
  </si>
  <si>
    <t>⑦</t>
  </si>
  <si>
    <t>⑧</t>
  </si>
  <si>
    <t>E-2</t>
  </si>
  <si>
    <t>ＪＯＨＳＥＩ</t>
  </si>
  <si>
    <t>③</t>
  </si>
  <si>
    <t>F-2</t>
  </si>
  <si>
    <t>早田</t>
  </si>
  <si>
    <t>G-2</t>
  </si>
  <si>
    <t>④</t>
  </si>
  <si>
    <t>H-2</t>
  </si>
  <si>
    <t>1月27日　　２日目</t>
  </si>
  <si>
    <t>下位トーナメント</t>
  </si>
  <si>
    <t>15分ハーフ</t>
  </si>
  <si>
    <t>A-4</t>
  </si>
  <si>
    <t>D-4</t>
  </si>
  <si>
    <t>七郷</t>
  </si>
  <si>
    <t>A-3</t>
  </si>
  <si>
    <t>②</t>
  </si>
  <si>
    <t>B-3</t>
  </si>
  <si>
    <t>長良東</t>
  </si>
  <si>
    <t>C-3</t>
  </si>
  <si>
    <t>ﾁｰﾑ事情により辞退</t>
  </si>
  <si>
    <t>D-3</t>
  </si>
  <si>
    <t>E-3</t>
  </si>
  <si>
    <t>長良西</t>
  </si>
  <si>
    <r>
      <t xml:space="preserve">   優勝　</t>
    </r>
    <r>
      <rPr>
        <b/>
        <sz val="11"/>
        <color indexed="10"/>
        <rFont val="Lr oSVbN"/>
        <family val="3"/>
      </rPr>
      <t>加納東</t>
    </r>
  </si>
  <si>
    <r>
      <t xml:space="preserve"> 準優勝　</t>
    </r>
    <r>
      <rPr>
        <b/>
        <sz val="11"/>
        <color indexed="10"/>
        <rFont val="Lr oSVbN"/>
        <family val="3"/>
      </rPr>
      <t>長良西</t>
    </r>
  </si>
  <si>
    <t>④</t>
  </si>
  <si>
    <r>
      <t xml:space="preserve">    3位　</t>
    </r>
    <r>
      <rPr>
        <b/>
        <sz val="11"/>
        <color indexed="10"/>
        <rFont val="Lr oSVbN"/>
        <family val="3"/>
      </rPr>
      <t>ユントス</t>
    </r>
  </si>
  <si>
    <r>
      <t xml:space="preserve">    4位　</t>
    </r>
    <r>
      <rPr>
        <b/>
        <sz val="11"/>
        <color indexed="10"/>
        <rFont val="Lr oSVbN"/>
        <family val="3"/>
      </rPr>
      <t>ｳﾞｧﾝｸｰﾙ</t>
    </r>
  </si>
  <si>
    <t>　6・7・8が守れないﾁｰﾑはｶﾃｺﾞﾘ関係なく団責任として</t>
  </si>
  <si>
    <t>第２７回カンピーナス市長旗争奪少年サッカー大会</t>
  </si>
  <si>
    <t>　　　同率の場合はPK（5人）</t>
  </si>
  <si>
    <t>0
0</t>
  </si>
  <si>
    <r>
      <t>15</t>
    </r>
    <r>
      <rPr>
        <sz val="11"/>
        <rFont val="ＭＳ Ｐゴシック"/>
        <family val="3"/>
      </rPr>
      <t>・</t>
    </r>
    <r>
      <rPr>
        <sz val="11"/>
        <rFont val="Osaka"/>
        <family val="3"/>
      </rPr>
      <t>16</t>
    </r>
  </si>
  <si>
    <r>
      <t>1</t>
    </r>
    <r>
      <rPr>
        <sz val="11"/>
        <rFont val="ＭＳ Ｐゴシック"/>
        <family val="3"/>
      </rPr>
      <t>・</t>
    </r>
    <r>
      <rPr>
        <sz val="11"/>
        <rFont val="Osaka"/>
        <family val="3"/>
      </rPr>
      <t>4</t>
    </r>
  </si>
  <si>
    <r>
      <t>5</t>
    </r>
    <r>
      <rPr>
        <sz val="11"/>
        <rFont val="ＭＳ Ｐゴシック"/>
        <family val="3"/>
      </rPr>
      <t>・</t>
    </r>
    <r>
      <rPr>
        <sz val="11"/>
        <rFont val="Osaka"/>
        <family val="3"/>
      </rPr>
      <t>7</t>
    </r>
  </si>
  <si>
    <r>
      <t>22</t>
    </r>
    <r>
      <rPr>
        <sz val="11"/>
        <rFont val="ＭＳ Ｐゴシック"/>
        <family val="3"/>
      </rPr>
      <t>・</t>
    </r>
    <r>
      <rPr>
        <sz val="11"/>
        <rFont val="Osaka"/>
        <family val="3"/>
      </rPr>
      <t>23</t>
    </r>
  </si>
  <si>
    <r>
      <t>6</t>
    </r>
    <r>
      <rPr>
        <sz val="11"/>
        <rFont val="ＭＳ Ｐゴシック"/>
        <family val="3"/>
      </rPr>
      <t>・</t>
    </r>
    <r>
      <rPr>
        <sz val="11"/>
        <rFont val="Osaka"/>
        <family val="3"/>
      </rPr>
      <t>7</t>
    </r>
  </si>
  <si>
    <r>
      <t>19</t>
    </r>
    <r>
      <rPr>
        <sz val="11"/>
        <rFont val="ＭＳ Ｐゴシック"/>
        <family val="3"/>
      </rPr>
      <t>・</t>
    </r>
    <r>
      <rPr>
        <sz val="11"/>
        <rFont val="Osaka"/>
        <family val="3"/>
      </rPr>
      <t>21</t>
    </r>
  </si>
  <si>
    <r>
      <t>14</t>
    </r>
    <r>
      <rPr>
        <sz val="11"/>
        <rFont val="ＭＳ Ｐゴシック"/>
        <family val="3"/>
      </rPr>
      <t>・</t>
    </r>
    <r>
      <rPr>
        <sz val="11"/>
        <rFont val="Osaka"/>
        <family val="3"/>
      </rPr>
      <t>11</t>
    </r>
  </si>
  <si>
    <r>
      <t>20</t>
    </r>
    <r>
      <rPr>
        <sz val="11"/>
        <rFont val="ＭＳ Ｐゴシック"/>
        <family val="3"/>
      </rPr>
      <t>・</t>
    </r>
    <r>
      <rPr>
        <sz val="11"/>
        <rFont val="Osaka"/>
        <family val="3"/>
      </rPr>
      <t>19</t>
    </r>
  </si>
  <si>
    <t>明郷ＦＣ</t>
  </si>
  <si>
    <t>26</t>
  </si>
  <si>
    <t>28</t>
  </si>
  <si>
    <t>28・26</t>
  </si>
  <si>
    <t>１位トーナメント　</t>
  </si>
  <si>
    <t>北　面</t>
  </si>
  <si>
    <t>南　面</t>
  </si>
  <si>
    <t>加納西</t>
  </si>
  <si>
    <t>加納西</t>
  </si>
  <si>
    <t>芥見東</t>
  </si>
  <si>
    <t>芥見東</t>
  </si>
  <si>
    <t>七　郷　</t>
  </si>
  <si>
    <t>七　郷　</t>
  </si>
  <si>
    <t>長良西　　</t>
  </si>
  <si>
    <t>長良西　　</t>
  </si>
  <si>
    <t>鶉</t>
  </si>
  <si>
    <t>鶉</t>
  </si>
  <si>
    <t>梅　林　　</t>
  </si>
  <si>
    <t>梅　林　　</t>
  </si>
  <si>
    <t>ユントス　　</t>
  </si>
  <si>
    <t>ユントス　　</t>
  </si>
  <si>
    <t xml:space="preserve">岐北JFC  </t>
  </si>
  <si>
    <t xml:space="preserve">岐北JFC  </t>
  </si>
  <si>
    <t>厚　見　　</t>
  </si>
  <si>
    <t>厚　見　　</t>
  </si>
  <si>
    <t>若鮎岐阜　</t>
  </si>
  <si>
    <t>若鮎岐阜　</t>
  </si>
  <si>
    <t>長森SS　　</t>
  </si>
  <si>
    <t>長森SS　　</t>
  </si>
  <si>
    <t>芥見　　　</t>
  </si>
  <si>
    <t>芥見　　　</t>
  </si>
  <si>
    <t>則武</t>
  </si>
  <si>
    <t>則武</t>
  </si>
  <si>
    <t>セイカJFC　</t>
  </si>
  <si>
    <t>セイカJFC　</t>
  </si>
  <si>
    <t>早田</t>
  </si>
  <si>
    <t>早田</t>
  </si>
  <si>
    <t>ＦＣ島　　</t>
  </si>
  <si>
    <t>ＦＣ島　　</t>
  </si>
  <si>
    <t>ＦＣ城西</t>
  </si>
  <si>
    <t>ＦＣ城西</t>
  </si>
  <si>
    <t>加納東</t>
  </si>
  <si>
    <t>加納東</t>
  </si>
  <si>
    <t xml:space="preserve">長森南  </t>
  </si>
  <si>
    <t xml:space="preserve">長森南  </t>
  </si>
  <si>
    <t>青山</t>
  </si>
  <si>
    <t>青山</t>
  </si>
  <si>
    <t>ヴァンクール</t>
  </si>
  <si>
    <t>ヴァンクール</t>
  </si>
  <si>
    <t>華陽　　　</t>
  </si>
  <si>
    <t>華陽　　　</t>
  </si>
  <si>
    <t>長良東　　</t>
  </si>
  <si>
    <t>長良東　　</t>
  </si>
  <si>
    <t>岩野田</t>
  </si>
  <si>
    <t>岩野田</t>
  </si>
  <si>
    <t>明徳ＦＣ</t>
  </si>
  <si>
    <t>明徳ＦＣ</t>
  </si>
  <si>
    <t>茜　部</t>
  </si>
  <si>
    <t>茜　部</t>
  </si>
  <si>
    <t>北　星</t>
  </si>
  <si>
    <t>北　星</t>
  </si>
  <si>
    <t>合　渡</t>
  </si>
  <si>
    <t>合　渡</t>
  </si>
  <si>
    <t>高富</t>
  </si>
  <si>
    <r>
      <t>5</t>
    </r>
    <r>
      <rPr>
        <sz val="11"/>
        <rFont val="ＭＳ Ｐゴシック"/>
        <family val="3"/>
      </rPr>
      <t>・</t>
    </r>
    <r>
      <rPr>
        <sz val="11"/>
        <rFont val="Osaka"/>
        <family val="3"/>
      </rPr>
      <t>6</t>
    </r>
  </si>
  <si>
    <r>
      <t>8</t>
    </r>
    <r>
      <rPr>
        <sz val="11"/>
        <rFont val="ＭＳ Ｐゴシック"/>
        <family val="3"/>
      </rPr>
      <t>・</t>
    </r>
    <r>
      <rPr>
        <sz val="11"/>
        <rFont val="Osaka"/>
        <family val="3"/>
      </rPr>
      <t>10</t>
    </r>
  </si>
  <si>
    <r>
      <t>26</t>
    </r>
    <r>
      <rPr>
        <sz val="11"/>
        <rFont val="ＭＳ Ｐゴシック"/>
        <family val="3"/>
      </rPr>
      <t>・</t>
    </r>
    <r>
      <rPr>
        <sz val="11"/>
        <rFont val="Osaka"/>
        <family val="3"/>
      </rPr>
      <t>27</t>
    </r>
  </si>
  <si>
    <r>
      <t>12</t>
    </r>
    <r>
      <rPr>
        <sz val="11"/>
        <rFont val="ＭＳ Ｐゴシック"/>
        <family val="3"/>
      </rPr>
      <t>・</t>
    </r>
    <r>
      <rPr>
        <sz val="11"/>
        <rFont val="Osaka"/>
        <family val="3"/>
      </rPr>
      <t>14</t>
    </r>
  </si>
  <si>
    <r>
      <t>15</t>
    </r>
    <r>
      <rPr>
        <sz val="11"/>
        <rFont val="ＭＳ Ｐゴシック"/>
        <family val="3"/>
      </rPr>
      <t>・</t>
    </r>
    <r>
      <rPr>
        <sz val="11"/>
        <rFont val="Osaka"/>
        <family val="3"/>
      </rPr>
      <t>17</t>
    </r>
  </si>
  <si>
    <r>
      <t>2</t>
    </r>
    <r>
      <rPr>
        <sz val="11"/>
        <rFont val="ＭＳ Ｐゴシック"/>
        <family val="3"/>
      </rPr>
      <t>・</t>
    </r>
    <r>
      <rPr>
        <sz val="11"/>
        <rFont val="Osaka"/>
        <family val="3"/>
      </rPr>
      <t>4</t>
    </r>
  </si>
  <si>
    <r>
      <t>22</t>
    </r>
    <r>
      <rPr>
        <sz val="11"/>
        <rFont val="ＭＳ Ｐゴシック"/>
        <family val="3"/>
      </rPr>
      <t>・</t>
    </r>
    <r>
      <rPr>
        <sz val="11"/>
        <rFont val="Osaka"/>
        <family val="3"/>
      </rPr>
      <t>24</t>
    </r>
  </si>
  <si>
    <r>
      <t>15</t>
    </r>
    <r>
      <rPr>
        <sz val="11"/>
        <rFont val="ＭＳ Ｐゴシック"/>
        <family val="3"/>
      </rPr>
      <t>・</t>
    </r>
    <r>
      <rPr>
        <sz val="11"/>
        <rFont val="Osaka"/>
        <family val="3"/>
      </rPr>
      <t>18</t>
    </r>
  </si>
  <si>
    <r>
      <t>28</t>
    </r>
    <r>
      <rPr>
        <sz val="11"/>
        <rFont val="ＭＳ Ｐゴシック"/>
        <family val="3"/>
      </rPr>
      <t>・</t>
    </r>
    <r>
      <rPr>
        <sz val="11"/>
        <rFont val="Osaka"/>
        <family val="3"/>
      </rPr>
      <t>29</t>
    </r>
  </si>
  <si>
    <r>
      <t>13</t>
    </r>
    <r>
      <rPr>
        <sz val="11"/>
        <rFont val="ＭＳ Ｐゴシック"/>
        <family val="3"/>
      </rPr>
      <t>・</t>
    </r>
    <r>
      <rPr>
        <sz val="11"/>
        <rFont val="Osaka"/>
        <family val="3"/>
      </rPr>
      <t>11</t>
    </r>
  </si>
  <si>
    <r>
      <t>16</t>
    </r>
    <r>
      <rPr>
        <sz val="11"/>
        <rFont val="ＭＳ Ｐゴシック"/>
        <family val="3"/>
      </rPr>
      <t>・</t>
    </r>
    <r>
      <rPr>
        <sz val="11"/>
        <rFont val="Osaka"/>
        <family val="3"/>
      </rPr>
      <t>18</t>
    </r>
  </si>
  <si>
    <r>
      <t>23</t>
    </r>
    <r>
      <rPr>
        <sz val="11"/>
        <rFont val="ＭＳ Ｐゴシック"/>
        <family val="3"/>
      </rPr>
      <t>・</t>
    </r>
    <r>
      <rPr>
        <sz val="11"/>
        <rFont val="Osaka"/>
        <family val="3"/>
      </rPr>
      <t>25</t>
    </r>
  </si>
  <si>
    <r>
      <t>16</t>
    </r>
    <r>
      <rPr>
        <sz val="11"/>
        <rFont val="ＭＳ Ｐゴシック"/>
        <family val="3"/>
      </rPr>
      <t>・</t>
    </r>
    <r>
      <rPr>
        <sz val="11"/>
        <rFont val="Osaka"/>
        <family val="3"/>
      </rPr>
      <t>17</t>
    </r>
  </si>
  <si>
    <t>長良西・鶉</t>
  </si>
  <si>
    <t>ユントス・厚見</t>
  </si>
  <si>
    <t>七郷・茜部</t>
  </si>
  <si>
    <r>
      <t>17</t>
    </r>
    <r>
      <rPr>
        <sz val="11"/>
        <rFont val="ＭＳ Ｐゴシック"/>
        <family val="3"/>
      </rPr>
      <t>・</t>
    </r>
    <r>
      <rPr>
        <sz val="11"/>
        <rFont val="Osaka"/>
        <family val="3"/>
      </rPr>
      <t>18</t>
    </r>
  </si>
  <si>
    <r>
      <t>2</t>
    </r>
    <r>
      <rPr>
        <sz val="11"/>
        <rFont val="ＭＳ Ｐゴシック"/>
        <family val="3"/>
      </rPr>
      <t>・</t>
    </r>
    <r>
      <rPr>
        <sz val="11"/>
        <rFont val="Osaka"/>
        <family val="3"/>
      </rPr>
      <t>3</t>
    </r>
  </si>
  <si>
    <r>
      <t>8</t>
    </r>
    <r>
      <rPr>
        <sz val="11"/>
        <rFont val="ＭＳ Ｐゴシック"/>
        <family val="3"/>
      </rPr>
      <t>・</t>
    </r>
    <r>
      <rPr>
        <sz val="11"/>
        <rFont val="Osaka"/>
        <family val="3"/>
      </rPr>
      <t>9</t>
    </r>
  </si>
  <si>
    <r>
      <t>24</t>
    </r>
    <r>
      <rPr>
        <sz val="11"/>
        <rFont val="ＭＳ Ｐゴシック"/>
        <family val="3"/>
      </rPr>
      <t>・</t>
    </r>
    <r>
      <rPr>
        <sz val="11"/>
        <rFont val="Osaka"/>
        <family val="3"/>
      </rPr>
      <t>25</t>
    </r>
  </si>
  <si>
    <r>
      <t>9</t>
    </r>
    <r>
      <rPr>
        <sz val="11"/>
        <rFont val="ＭＳ Ｐゴシック"/>
        <family val="3"/>
      </rPr>
      <t>・</t>
    </r>
    <r>
      <rPr>
        <sz val="11"/>
        <rFont val="Osaka"/>
        <family val="3"/>
      </rPr>
      <t>10</t>
    </r>
  </si>
  <si>
    <t>堂後Ｇ　Ｃ</t>
  </si>
  <si>
    <t>堂後Ｇ　D</t>
  </si>
  <si>
    <t>④</t>
  </si>
  <si>
    <t>H１</t>
  </si>
  <si>
    <r>
      <t>C1</t>
    </r>
    <r>
      <rPr>
        <sz val="11"/>
        <rFont val="ＭＳ Ｐゴシック"/>
        <family val="3"/>
      </rPr>
      <t>・</t>
    </r>
    <r>
      <rPr>
        <sz val="11"/>
        <rFont val="Osaka"/>
        <family val="3"/>
      </rPr>
      <t>D1</t>
    </r>
  </si>
  <si>
    <t>加納西・梅林</t>
  </si>
  <si>
    <t>岐北JFC・則武</t>
  </si>
  <si>
    <t>⑧</t>
  </si>
  <si>
    <t>⑦</t>
  </si>
  <si>
    <t>　2：審判服上下着用</t>
  </si>
  <si>
    <t>　　　ﾀﾞｯｼｭﾎﾞｰﾄﾞにﾁｰﾑﾌﾟﾚｰﾄを置くこと　厳守</t>
  </si>
  <si>
    <t>　4：試合時間は20-5-20分</t>
  </si>
  <si>
    <t>　　　同率の場合はPK（5人）</t>
  </si>
  <si>
    <r>
      <t>競技部：小林圭司</t>
    </r>
    <r>
      <rPr>
        <sz val="11"/>
        <rFont val="ＭＳ Ｐゴシック"/>
        <family val="3"/>
      </rPr>
      <t>　090-1294-2567</t>
    </r>
  </si>
  <si>
    <t>堂後Ｇ　</t>
  </si>
  <si>
    <t>２月２７日（土）　</t>
  </si>
  <si>
    <t>A1</t>
  </si>
  <si>
    <t>⑨</t>
  </si>
  <si>
    <t>第２７回カンピーナス市長旗争奪少年サッカー大会　１位トーナメント　</t>
  </si>
  <si>
    <t>１位トーナメント　</t>
  </si>
  <si>
    <t>1
0</t>
  </si>
  <si>
    <t>①</t>
  </si>
  <si>
    <t>0
1</t>
  </si>
  <si>
    <t>B1</t>
  </si>
  <si>
    <r>
      <t>E1</t>
    </r>
    <r>
      <rPr>
        <sz val="11"/>
        <rFont val="ＭＳ Ｐゴシック"/>
        <family val="3"/>
      </rPr>
      <t>・</t>
    </r>
    <r>
      <rPr>
        <sz val="11"/>
        <rFont val="Osaka"/>
        <family val="3"/>
      </rPr>
      <t>F1</t>
    </r>
  </si>
  <si>
    <t>0
0</t>
  </si>
  <si>
    <t>②</t>
  </si>
  <si>
    <t>3
2</t>
  </si>
  <si>
    <r>
      <t>G1</t>
    </r>
    <r>
      <rPr>
        <sz val="11"/>
        <rFont val="ＭＳ Ｐゴシック"/>
        <family val="3"/>
      </rPr>
      <t>・</t>
    </r>
    <r>
      <rPr>
        <sz val="11"/>
        <rFont val="Osaka"/>
        <family val="3"/>
      </rPr>
      <t>H1</t>
    </r>
  </si>
  <si>
    <t>FC城西</t>
  </si>
  <si>
    <t>1
1</t>
  </si>
  <si>
    <t>③</t>
  </si>
  <si>
    <t>2
0</t>
  </si>
  <si>
    <r>
      <t>A1</t>
    </r>
    <r>
      <rPr>
        <sz val="11"/>
        <rFont val="ＭＳ Ｐゴシック"/>
        <family val="3"/>
      </rPr>
      <t>・</t>
    </r>
    <r>
      <rPr>
        <sz val="11"/>
        <rFont val="Osaka"/>
        <family val="3"/>
      </rPr>
      <t>B1</t>
    </r>
  </si>
  <si>
    <t>0
2</t>
  </si>
  <si>
    <t>0
1</t>
  </si>
  <si>
    <r>
      <t xml:space="preserve">①の勝
</t>
    </r>
    <r>
      <rPr>
        <sz val="11"/>
        <rFont val="ＭＳ Ｐゴシック"/>
        <family val="3"/>
      </rPr>
      <t>加納西</t>
    </r>
  </si>
  <si>
    <t>0
1</t>
  </si>
  <si>
    <r>
      <t xml:space="preserve">②の勝
</t>
    </r>
    <r>
      <rPr>
        <sz val="11"/>
        <rFont val="ＭＳ Ｐゴシック"/>
        <family val="3"/>
      </rPr>
      <t>則武</t>
    </r>
  </si>
  <si>
    <t>F1･E1</t>
  </si>
  <si>
    <r>
      <t xml:space="preserve">①の負
</t>
    </r>
    <r>
      <rPr>
        <sz val="11"/>
        <rFont val="ＭＳ Ｐゴシック"/>
        <family val="3"/>
      </rPr>
      <t>梅林</t>
    </r>
  </si>
  <si>
    <t>2
1</t>
  </si>
  <si>
    <t>⑨</t>
  </si>
  <si>
    <r>
      <t xml:space="preserve">②の負
</t>
    </r>
    <r>
      <rPr>
        <sz val="10"/>
        <rFont val="ＭＳ Ｐゴシック"/>
        <family val="3"/>
      </rPr>
      <t>岐北JFC</t>
    </r>
  </si>
  <si>
    <t>H1･G1</t>
  </si>
  <si>
    <r>
      <t xml:space="preserve">③の勝
</t>
    </r>
    <r>
      <rPr>
        <sz val="11"/>
        <rFont val="ＭＳ Ｐゴシック"/>
        <family val="3"/>
      </rPr>
      <t>北星</t>
    </r>
  </si>
  <si>
    <t>2
2</t>
  </si>
  <si>
    <t>⑥</t>
  </si>
  <si>
    <t>0
0</t>
  </si>
  <si>
    <r>
      <t xml:space="preserve">④の勝
</t>
    </r>
    <r>
      <rPr>
        <sz val="11"/>
        <rFont val="ＭＳ Ｐゴシック"/>
        <family val="3"/>
      </rPr>
      <t>長森南</t>
    </r>
  </si>
  <si>
    <t>⑤</t>
  </si>
  <si>
    <r>
      <t xml:space="preserve">③の負
</t>
    </r>
    <r>
      <rPr>
        <sz val="10"/>
        <rFont val="ＭＳ Ｐゴシック"/>
        <family val="3"/>
      </rPr>
      <t>FC城西</t>
    </r>
  </si>
  <si>
    <t>3
1</t>
  </si>
  <si>
    <t>⑩</t>
  </si>
  <si>
    <r>
      <t xml:space="preserve">④の負
</t>
    </r>
    <r>
      <rPr>
        <sz val="10"/>
        <rFont val="ＭＳ Ｐゴシック"/>
        <family val="3"/>
      </rPr>
      <t>長良東</t>
    </r>
  </si>
  <si>
    <r>
      <t xml:space="preserve">⑤の勝
</t>
    </r>
    <r>
      <rPr>
        <sz val="11"/>
        <rFont val="ＭＳ Ｐゴシック"/>
        <family val="3"/>
      </rPr>
      <t>則武</t>
    </r>
  </si>
  <si>
    <t>⑧</t>
  </si>
  <si>
    <r>
      <t xml:space="preserve">⑥の勝
</t>
    </r>
    <r>
      <rPr>
        <sz val="11"/>
        <rFont val="ＭＳ Ｐゴシック"/>
        <family val="3"/>
      </rPr>
      <t>北星</t>
    </r>
  </si>
  <si>
    <r>
      <t xml:space="preserve">⑤の敗
</t>
    </r>
    <r>
      <rPr>
        <sz val="11"/>
        <rFont val="ＭＳ Ｐゴシック"/>
        <family val="3"/>
      </rPr>
      <t>加納西</t>
    </r>
  </si>
  <si>
    <t>⑦</t>
  </si>
  <si>
    <t>1
1</t>
  </si>
  <si>
    <r>
      <t xml:space="preserve">⑥の敗
</t>
    </r>
    <r>
      <rPr>
        <sz val="11"/>
        <rFont val="ＭＳ Ｐゴシック"/>
        <family val="3"/>
      </rPr>
      <t>長森南</t>
    </r>
  </si>
  <si>
    <t>　7：ごみ処理報告書を本部へ提出（担当　福井）</t>
  </si>
  <si>
    <t>　8：自動車は最小台数で来てください</t>
  </si>
  <si>
    <t>　9：堂後Gへの進入は西進方向、進出は東進方向厳守</t>
  </si>
  <si>
    <r>
      <t xml:space="preserve">　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7・8・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が守れないﾁｰﾑはｶﾃｺﾞﾘ関係なく団責任として</t>
    </r>
  </si>
  <si>
    <r>
      <t>1</t>
    </r>
    <r>
      <rPr>
        <sz val="11"/>
        <rFont val="ＭＳ Ｐゴシック"/>
        <family val="3"/>
      </rPr>
      <t xml:space="preserve"> P 3</t>
    </r>
  </si>
  <si>
    <t>決勝ｸﾞﾙｰﾌﾟﾄｰﾅﾒﾝﾄ　２/２７</t>
  </si>
  <si>
    <t>梅林</t>
  </si>
  <si>
    <r>
      <t>1</t>
    </r>
    <r>
      <rPr>
        <sz val="11"/>
        <rFont val="ＭＳ Ｐゴシック"/>
        <family val="3"/>
      </rPr>
      <t xml:space="preserve"> K 1</t>
    </r>
  </si>
  <si>
    <t>⑤</t>
  </si>
  <si>
    <t>C1</t>
  </si>
  <si>
    <t>岐北JFC</t>
  </si>
  <si>
    <t>②</t>
  </si>
  <si>
    <t>　　決勝⑧</t>
  </si>
  <si>
    <t>D1</t>
  </si>
  <si>
    <t>則武</t>
  </si>
  <si>
    <t>６</t>
  </si>
  <si>
    <t>三位⑦</t>
  </si>
  <si>
    <t>Ｐ</t>
  </si>
  <si>
    <t>E1</t>
  </si>
  <si>
    <t>FC城西</t>
  </si>
  <si>
    <t>Ｋ</t>
  </si>
  <si>
    <t>③</t>
  </si>
  <si>
    <t>2 P 3</t>
  </si>
  <si>
    <t>５</t>
  </si>
  <si>
    <t>F1</t>
  </si>
  <si>
    <t>北星</t>
  </si>
  <si>
    <t>2 K 4</t>
  </si>
  <si>
    <t>⑥</t>
  </si>
  <si>
    <t>⑩</t>
  </si>
  <si>
    <t>G1</t>
  </si>
  <si>
    <t>長森南</t>
  </si>
  <si>
    <t>④</t>
  </si>
  <si>
    <t>Ｈ１</t>
  </si>
  <si>
    <t>長良東</t>
  </si>
  <si>
    <t>若鮎則武</t>
  </si>
  <si>
    <t>加納西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</si>
</sst>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[&lt;=999]000;[&lt;=9999]000\-00;000\-0000"/>
    <numFmt numFmtId="178" formatCode="m/d;@"/>
  </numFmts>
  <fonts count="29">
    <font>
      <sz val="11"/>
      <name val="ＭＳ Ｐゴシック"/>
      <family val="3"/>
    </font>
    <font>
      <sz val="11"/>
      <name val="Osaka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b/>
      <i/>
      <sz val="16"/>
      <name val="ＭＳ Ｐゴシック"/>
      <family val="3"/>
    </font>
    <font>
      <sz val="16"/>
      <name val="ＭＳ Ｐゴシック"/>
      <family val="3"/>
    </font>
    <font>
      <i/>
      <sz val="22"/>
      <name val="ＭＳ Ｐゴシック"/>
      <family val="3"/>
    </font>
    <font>
      <sz val="22"/>
      <name val="ＭＳ Ｐゴシック"/>
      <family val="3"/>
    </font>
    <font>
      <b/>
      <i/>
      <sz val="18"/>
      <name val="ＭＳ Ｐゴシック"/>
      <family val="3"/>
    </font>
    <font>
      <b/>
      <sz val="11"/>
      <name val="Lr oSVbN"/>
      <family val="3"/>
    </font>
    <font>
      <b/>
      <sz val="11"/>
      <color indexed="10"/>
      <name val="Lr oSVbN"/>
      <family val="3"/>
    </font>
    <font>
      <sz val="11"/>
      <name val="Lr oSVbN"/>
      <family val="3"/>
    </font>
    <font>
      <b/>
      <i/>
      <sz val="11"/>
      <name val="Lr oSVbN"/>
      <family val="3"/>
    </font>
    <font>
      <b/>
      <sz val="11"/>
      <color indexed="11"/>
      <name val="ＭＳ Ｐゴシック"/>
      <family val="3"/>
    </font>
    <font>
      <b/>
      <sz val="14"/>
      <name val="ＭＳ Ｐゴシック"/>
      <family val="3"/>
    </font>
    <font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Dashed"/>
    </border>
    <border>
      <left style="thick"/>
      <right style="hair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n"/>
      <right style="mediumDashed"/>
      <top style="thick"/>
      <bottom>
        <color indexed="63"/>
      </bottom>
    </border>
    <border>
      <left style="mediumDashed"/>
      <right style="mediumDashed"/>
      <top>
        <color indexed="63"/>
      </top>
      <bottom>
        <color indexed="63"/>
      </bottom>
    </border>
    <border>
      <left style="thin"/>
      <right style="mediumDashed"/>
      <top>
        <color indexed="63"/>
      </top>
      <bottom>
        <color indexed="63"/>
      </bottom>
    </border>
    <border>
      <left style="mediumDashed"/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Dashed"/>
      <right style="mediumDashed"/>
      <top style="mediumDashed"/>
      <bottom>
        <color indexed="63"/>
      </bottom>
    </border>
    <border>
      <left style="mediumDashed"/>
      <right style="hair"/>
      <top>
        <color indexed="63"/>
      </top>
      <bottom>
        <color indexed="63"/>
      </bottom>
    </border>
    <border>
      <left style="mediumDashed"/>
      <right style="hair"/>
      <top>
        <color indexed="63"/>
      </top>
      <bottom style="mediumDashed"/>
    </border>
    <border>
      <left style="thick"/>
      <right style="mediumDashed"/>
      <top style="mediumDashed"/>
      <bottom>
        <color indexed="63"/>
      </bottom>
    </border>
    <border>
      <left style="thick"/>
      <right style="mediumDashed"/>
      <top>
        <color indexed="63"/>
      </top>
      <bottom>
        <color indexed="63"/>
      </bottom>
    </border>
    <border>
      <left style="thick"/>
      <right style="hair"/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thick"/>
    </border>
    <border>
      <left style="mediumDashed"/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60">
    <xf numFmtId="0" fontId="0" fillId="0" borderId="0" xfId="0" applyAlignment="1">
      <alignment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176" fontId="10" fillId="2" borderId="6" xfId="0" applyNumberFormat="1" applyFon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49" fontId="11" fillId="2" borderId="8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/>
    </xf>
    <xf numFmtId="20" fontId="0" fillId="2" borderId="10" xfId="0" applyNumberForma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20" fontId="0" fillId="2" borderId="7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20" fontId="0" fillId="2" borderId="0" xfId="0" applyNumberFormat="1" applyFill="1" applyAlignment="1">
      <alignment horizontal="center" vertical="center"/>
    </xf>
    <xf numFmtId="49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20" fontId="3" fillId="2" borderId="0" xfId="0" applyNumberFormat="1" applyFont="1" applyFill="1" applyAlignment="1">
      <alignment horizontal="center" vertical="center"/>
    </xf>
    <xf numFmtId="49" fontId="0" fillId="2" borderId="0" xfId="0" applyNumberFormat="1" applyFill="1" applyAlignment="1">
      <alignment vertical="center" wrapText="1"/>
    </xf>
    <xf numFmtId="0" fontId="0" fillId="2" borderId="0" xfId="0" applyFill="1" applyAlignment="1">
      <alignment vertical="center" wrapText="1"/>
    </xf>
    <xf numFmtId="49" fontId="0" fillId="2" borderId="0" xfId="0" applyNumberFormat="1" applyFill="1" applyAlignment="1">
      <alignment vertical="center"/>
    </xf>
    <xf numFmtId="20" fontId="0" fillId="2" borderId="0" xfId="0" applyNumberFormat="1" applyFill="1" applyAlignment="1">
      <alignment horizontal="left" vertical="center"/>
    </xf>
    <xf numFmtId="20" fontId="0" fillId="2" borderId="0" xfId="0" applyNumberFormat="1" applyFill="1" applyAlignment="1">
      <alignment vertical="center"/>
    </xf>
    <xf numFmtId="49" fontId="2" fillId="2" borderId="0" xfId="0" applyNumberFormat="1" applyFont="1" applyFill="1" applyAlignment="1">
      <alignment vertical="center"/>
    </xf>
    <xf numFmtId="49" fontId="2" fillId="2" borderId="14" xfId="0" applyNumberFormat="1" applyFont="1" applyFill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176" fontId="0" fillId="2" borderId="15" xfId="0" applyNumberFormat="1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178" fontId="0" fillId="2" borderId="4" xfId="0" applyNumberFormat="1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vertical="center"/>
    </xf>
    <xf numFmtId="49" fontId="3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178" fontId="0" fillId="2" borderId="0" xfId="0" applyNumberFormat="1" applyFill="1" applyBorder="1" applyAlignment="1">
      <alignment vertical="center"/>
    </xf>
    <xf numFmtId="0" fontId="0" fillId="2" borderId="0" xfId="0" applyFill="1" applyBorder="1" applyAlignment="1">
      <alignment/>
    </xf>
    <xf numFmtId="20" fontId="0" fillId="2" borderId="19" xfId="0" applyNumberForma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2" fillId="2" borderId="22" xfId="0" applyFont="1" applyFill="1" applyBorder="1" applyAlignment="1">
      <alignment horizontal="center" vertical="center"/>
    </xf>
    <xf numFmtId="49" fontId="11" fillId="2" borderId="23" xfId="0" applyNumberFormat="1" applyFont="1" applyFill="1" applyBorder="1" applyAlignment="1">
      <alignment horizontal="center" vertical="center"/>
    </xf>
    <xf numFmtId="49" fontId="11" fillId="2" borderId="24" xfId="0" applyNumberFormat="1" applyFont="1" applyFill="1" applyBorder="1" applyAlignment="1">
      <alignment horizontal="center" vertical="center"/>
    </xf>
    <xf numFmtId="49" fontId="2" fillId="2" borderId="24" xfId="0" applyNumberFormat="1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top"/>
    </xf>
    <xf numFmtId="0" fontId="0" fillId="2" borderId="11" xfId="0" applyFont="1" applyFill="1" applyBorder="1" applyAlignment="1">
      <alignment horizontal="center"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30" xfId="0" applyFont="1" applyFill="1" applyBorder="1" applyAlignment="1">
      <alignment/>
    </xf>
    <xf numFmtId="0" fontId="2" fillId="2" borderId="22" xfId="0" applyFont="1" applyFill="1" applyBorder="1" applyAlignment="1">
      <alignment horizontal="center"/>
    </xf>
    <xf numFmtId="20" fontId="0" fillId="2" borderId="31" xfId="0" applyNumberForma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32" xfId="0" applyFont="1" applyFill="1" applyBorder="1" applyAlignment="1">
      <alignment vertical="center"/>
    </xf>
    <xf numFmtId="0" fontId="7" fillId="2" borderId="12" xfId="0" applyNumberFormat="1" applyFont="1" applyFill="1" applyBorder="1" applyAlignment="1">
      <alignment horizontal="center" vertical="center"/>
    </xf>
    <xf numFmtId="0" fontId="7" fillId="2" borderId="18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top"/>
    </xf>
    <xf numFmtId="0" fontId="0" fillId="2" borderId="33" xfId="0" applyNumberFormat="1" applyFont="1" applyFill="1" applyBorder="1" applyAlignment="1">
      <alignment horizontal="left" vertical="center"/>
    </xf>
    <xf numFmtId="0" fontId="0" fillId="2" borderId="34" xfId="0" applyNumberFormat="1" applyFont="1" applyFill="1" applyBorder="1" applyAlignment="1">
      <alignment horizontal="left" vertical="center"/>
    </xf>
    <xf numFmtId="0" fontId="14" fillId="2" borderId="0" xfId="0" applyFont="1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178" fontId="14" fillId="2" borderId="0" xfId="0" applyNumberFormat="1" applyFont="1" applyFill="1" applyBorder="1" applyAlignment="1">
      <alignment vertical="center"/>
    </xf>
    <xf numFmtId="178" fontId="0" fillId="2" borderId="35" xfId="0" applyNumberFormat="1" applyFill="1" applyBorder="1" applyAlignment="1">
      <alignment vertical="center"/>
    </xf>
    <xf numFmtId="0" fontId="0" fillId="2" borderId="3" xfId="0" applyFill="1" applyBorder="1" applyAlignment="1">
      <alignment/>
    </xf>
    <xf numFmtId="0" fontId="0" fillId="2" borderId="5" xfId="0" applyFill="1" applyBorder="1" applyAlignment="1">
      <alignment/>
    </xf>
    <xf numFmtId="0" fontId="18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right" vertical="center"/>
    </xf>
    <xf numFmtId="0" fontId="0" fillId="2" borderId="2" xfId="0" applyFill="1" applyBorder="1" applyAlignment="1">
      <alignment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/>
    </xf>
    <xf numFmtId="0" fontId="18" fillId="2" borderId="0" xfId="0" applyFont="1" applyFill="1" applyBorder="1" applyAlignment="1">
      <alignment vertical="center"/>
    </xf>
    <xf numFmtId="0" fontId="0" fillId="2" borderId="22" xfId="0" applyFill="1" applyBorder="1" applyAlignment="1">
      <alignment/>
    </xf>
    <xf numFmtId="0" fontId="0" fillId="2" borderId="36" xfId="0" applyFill="1" applyBorder="1" applyAlignment="1">
      <alignment/>
    </xf>
    <xf numFmtId="0" fontId="0" fillId="2" borderId="37" xfId="0" applyFill="1" applyBorder="1" applyAlignment="1">
      <alignment/>
    </xf>
    <xf numFmtId="0" fontId="19" fillId="2" borderId="38" xfId="0" applyFont="1" applyFill="1" applyBorder="1" applyAlignment="1">
      <alignment vertical="center"/>
    </xf>
    <xf numFmtId="0" fontId="0" fillId="2" borderId="39" xfId="0" applyFill="1" applyBorder="1" applyAlignment="1">
      <alignment/>
    </xf>
    <xf numFmtId="0" fontId="19" fillId="2" borderId="35" xfId="0" applyFont="1" applyFill="1" applyBorder="1" applyAlignment="1">
      <alignment vertical="center"/>
    </xf>
    <xf numFmtId="0" fontId="0" fillId="2" borderId="35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top"/>
    </xf>
    <xf numFmtId="0" fontId="2" fillId="2" borderId="21" xfId="0" applyFont="1" applyFill="1" applyBorder="1" applyAlignment="1">
      <alignment horizontal="righ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right" vertical="center"/>
    </xf>
    <xf numFmtId="0" fontId="0" fillId="2" borderId="5" xfId="0" applyFill="1" applyBorder="1" applyAlignment="1">
      <alignment/>
    </xf>
    <xf numFmtId="0" fontId="0" fillId="2" borderId="42" xfId="0" applyFill="1" applyBorder="1" applyAlignment="1">
      <alignment/>
    </xf>
    <xf numFmtId="0" fontId="0" fillId="2" borderId="43" xfId="0" applyFill="1" applyBorder="1" applyAlignment="1">
      <alignment/>
    </xf>
    <xf numFmtId="0" fontId="0" fillId="2" borderId="0" xfId="0" applyFill="1" applyBorder="1" applyAlignment="1">
      <alignment/>
    </xf>
    <xf numFmtId="0" fontId="3" fillId="2" borderId="44" xfId="0" applyFont="1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18" fillId="2" borderId="0" xfId="0" applyFont="1" applyFill="1" applyBorder="1" applyAlignment="1">
      <alignment/>
    </xf>
    <xf numFmtId="0" fontId="0" fillId="2" borderId="31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45" xfId="0" applyFill="1" applyBorder="1" applyAlignment="1">
      <alignment vertical="center"/>
    </xf>
    <xf numFmtId="0" fontId="0" fillId="2" borderId="43" xfId="0" applyFill="1" applyBorder="1" applyAlignment="1">
      <alignment vertical="center"/>
    </xf>
    <xf numFmtId="0" fontId="0" fillId="2" borderId="33" xfId="0" applyFont="1" applyFill="1" applyBorder="1" applyAlignment="1">
      <alignment horizontal="left" vertical="center"/>
    </xf>
    <xf numFmtId="0" fontId="0" fillId="2" borderId="34" xfId="0" applyFont="1" applyFill="1" applyBorder="1" applyAlignment="1">
      <alignment horizontal="left" vertical="center"/>
    </xf>
    <xf numFmtId="0" fontId="2" fillId="2" borderId="33" xfId="0" applyNumberFormat="1" applyFont="1" applyFill="1" applyBorder="1" applyAlignment="1">
      <alignment horizontal="left" vertical="center"/>
    </xf>
    <xf numFmtId="0" fontId="13" fillId="2" borderId="34" xfId="0" applyNumberFormat="1" applyFont="1" applyFill="1" applyBorder="1" applyAlignment="1">
      <alignment horizontal="left" vertical="center"/>
    </xf>
    <xf numFmtId="0" fontId="0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right" vertical="center" wrapText="1"/>
    </xf>
    <xf numFmtId="0" fontId="16" fillId="2" borderId="12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vertical="center"/>
    </xf>
    <xf numFmtId="0" fontId="13" fillId="2" borderId="12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vertical="center"/>
    </xf>
    <xf numFmtId="0" fontId="0" fillId="2" borderId="46" xfId="0" applyFill="1" applyBorder="1" applyAlignment="1">
      <alignment horizontal="center" vertical="center"/>
    </xf>
    <xf numFmtId="56" fontId="0" fillId="2" borderId="0" xfId="0" applyNumberFormat="1" applyFill="1" applyAlignment="1">
      <alignment/>
    </xf>
    <xf numFmtId="0" fontId="9" fillId="2" borderId="0" xfId="0" applyFont="1" applyFill="1" applyAlignment="1">
      <alignment/>
    </xf>
    <xf numFmtId="0" fontId="21" fillId="2" borderId="0" xfId="0" applyFont="1" applyFill="1" applyAlignment="1">
      <alignment horizontal="left" vertical="center"/>
    </xf>
    <xf numFmtId="0" fontId="0" fillId="2" borderId="1" xfId="0" applyFill="1" applyBorder="1" applyAlignment="1">
      <alignment/>
    </xf>
    <xf numFmtId="0" fontId="0" fillId="2" borderId="47" xfId="0" applyFill="1" applyBorder="1" applyAlignment="1">
      <alignment/>
    </xf>
    <xf numFmtId="0" fontId="0" fillId="2" borderId="48" xfId="0" applyFill="1" applyBorder="1" applyAlignment="1">
      <alignment vertical="center"/>
    </xf>
    <xf numFmtId="0" fontId="0" fillId="2" borderId="49" xfId="0" applyFill="1" applyBorder="1" applyAlignment="1">
      <alignment/>
    </xf>
    <xf numFmtId="0" fontId="0" fillId="2" borderId="47" xfId="0" applyFill="1" applyBorder="1" applyAlignment="1">
      <alignment vertical="center"/>
    </xf>
    <xf numFmtId="0" fontId="0" fillId="2" borderId="50" xfId="0" applyFill="1" applyBorder="1" applyAlignment="1">
      <alignment vertical="center"/>
    </xf>
    <xf numFmtId="0" fontId="0" fillId="2" borderId="51" xfId="0" applyFill="1" applyBorder="1" applyAlignment="1">
      <alignment/>
    </xf>
    <xf numFmtId="0" fontId="0" fillId="2" borderId="48" xfId="0" applyFill="1" applyBorder="1" applyAlignment="1">
      <alignment/>
    </xf>
    <xf numFmtId="0" fontId="0" fillId="2" borderId="52" xfId="0" applyFill="1" applyBorder="1" applyAlignment="1">
      <alignment/>
    </xf>
    <xf numFmtId="0" fontId="0" fillId="2" borderId="53" xfId="0" applyFill="1" applyBorder="1" applyAlignment="1">
      <alignment/>
    </xf>
    <xf numFmtId="0" fontId="0" fillId="2" borderId="54" xfId="0" applyFill="1" applyBorder="1" applyAlignment="1">
      <alignment/>
    </xf>
    <xf numFmtId="0" fontId="0" fillId="2" borderId="55" xfId="0" applyFill="1" applyBorder="1" applyAlignment="1">
      <alignment vertical="center"/>
    </xf>
    <xf numFmtId="0" fontId="0" fillId="2" borderId="56" xfId="0" applyFill="1" applyBorder="1" applyAlignment="1">
      <alignment/>
    </xf>
    <xf numFmtId="0" fontId="0" fillId="2" borderId="57" xfId="0" applyFill="1" applyBorder="1" applyAlignment="1">
      <alignment horizontal="center" vertical="center"/>
    </xf>
    <xf numFmtId="0" fontId="0" fillId="2" borderId="56" xfId="0" applyFill="1" applyBorder="1" applyAlignment="1">
      <alignment vertical="center"/>
    </xf>
    <xf numFmtId="0" fontId="0" fillId="2" borderId="57" xfId="0" applyFill="1" applyBorder="1" applyAlignment="1">
      <alignment vertical="center"/>
    </xf>
    <xf numFmtId="0" fontId="0" fillId="2" borderId="56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58" xfId="0" applyFill="1" applyBorder="1" applyAlignment="1">
      <alignment vertical="center"/>
    </xf>
    <xf numFmtId="0" fontId="22" fillId="2" borderId="50" xfId="0" applyFont="1" applyFill="1" applyBorder="1" applyAlignment="1">
      <alignment horizontal="right" vertical="center"/>
    </xf>
    <xf numFmtId="0" fontId="23" fillId="2" borderId="0" xfId="0" applyFont="1" applyFill="1" applyAlignment="1">
      <alignment/>
    </xf>
    <xf numFmtId="0" fontId="0" fillId="2" borderId="50" xfId="0" applyFill="1" applyBorder="1" applyAlignment="1">
      <alignment/>
    </xf>
    <xf numFmtId="0" fontId="0" fillId="2" borderId="55" xfId="0" applyFill="1" applyBorder="1" applyAlignment="1">
      <alignment/>
    </xf>
    <xf numFmtId="0" fontId="0" fillId="2" borderId="58" xfId="0" applyFill="1" applyBorder="1" applyAlignment="1">
      <alignment/>
    </xf>
    <xf numFmtId="0" fontId="0" fillId="2" borderId="59" xfId="0" applyFill="1" applyBorder="1" applyAlignment="1">
      <alignment vertical="center"/>
    </xf>
    <xf numFmtId="0" fontId="0" fillId="2" borderId="60" xfId="0" applyFill="1" applyBorder="1" applyAlignment="1">
      <alignment/>
    </xf>
    <xf numFmtId="0" fontId="0" fillId="2" borderId="61" xfId="0" applyFill="1" applyBorder="1" applyAlignment="1">
      <alignment vertical="center"/>
    </xf>
    <xf numFmtId="0" fontId="0" fillId="2" borderId="62" xfId="0" applyFill="1" applyBorder="1" applyAlignment="1">
      <alignment/>
    </xf>
    <xf numFmtId="0" fontId="0" fillId="2" borderId="63" xfId="0" applyFill="1" applyBorder="1" applyAlignment="1">
      <alignment/>
    </xf>
    <xf numFmtId="0" fontId="19" fillId="2" borderId="0" xfId="0" applyFont="1" applyFill="1" applyAlignment="1">
      <alignment/>
    </xf>
    <xf numFmtId="0" fontId="24" fillId="2" borderId="0" xfId="0" applyFont="1" applyFill="1" applyAlignment="1">
      <alignment/>
    </xf>
    <xf numFmtId="0" fontId="25" fillId="2" borderId="0" xfId="0" applyFont="1" applyFill="1" applyAlignment="1">
      <alignment horizontal="left" vertical="center"/>
    </xf>
    <xf numFmtId="0" fontId="0" fillId="2" borderId="0" xfId="0" applyFont="1" applyFill="1" applyAlignment="1">
      <alignment/>
    </xf>
    <xf numFmtId="0" fontId="0" fillId="2" borderId="64" xfId="0" applyFill="1" applyBorder="1" applyAlignment="1">
      <alignment vertical="center"/>
    </xf>
    <xf numFmtId="0" fontId="24" fillId="2" borderId="0" xfId="0" applyFont="1" applyFill="1" applyAlignment="1">
      <alignment horizontal="left" vertical="center"/>
    </xf>
    <xf numFmtId="0" fontId="0" fillId="2" borderId="65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2" xfId="0" applyFill="1" applyBorder="1" applyAlignment="1">
      <alignment vertical="center"/>
    </xf>
    <xf numFmtId="0" fontId="0" fillId="2" borderId="66" xfId="0" applyFill="1" applyBorder="1" applyAlignment="1">
      <alignment/>
    </xf>
    <xf numFmtId="0" fontId="24" fillId="2" borderId="0" xfId="0" applyFont="1" applyFill="1" applyAlignment="1">
      <alignment horizontal="center" vertical="center"/>
    </xf>
    <xf numFmtId="0" fontId="0" fillId="2" borderId="46" xfId="0" applyFill="1" applyBorder="1" applyAlignment="1">
      <alignment vertical="center"/>
    </xf>
    <xf numFmtId="0" fontId="23" fillId="2" borderId="0" xfId="0" applyFont="1" applyFill="1" applyBorder="1" applyAlignment="1">
      <alignment/>
    </xf>
    <xf numFmtId="0" fontId="0" fillId="2" borderId="67" xfId="0" applyFill="1" applyBorder="1" applyAlignment="1">
      <alignment/>
    </xf>
    <xf numFmtId="0" fontId="0" fillId="2" borderId="68" xfId="0" applyFill="1" applyBorder="1" applyAlignment="1">
      <alignment/>
    </xf>
    <xf numFmtId="0" fontId="24" fillId="2" borderId="0" xfId="0" applyFont="1" applyFill="1" applyAlignment="1">
      <alignment vertical="center"/>
    </xf>
    <xf numFmtId="0" fontId="21" fillId="2" borderId="0" xfId="0" applyNumberFormat="1" applyFont="1" applyFill="1" applyAlignment="1">
      <alignment horizontal="center" vertical="center"/>
    </xf>
    <xf numFmtId="0" fontId="24" fillId="2" borderId="0" xfId="0" applyFont="1" applyFill="1" applyBorder="1" applyAlignment="1">
      <alignment/>
    </xf>
    <xf numFmtId="0" fontId="24" fillId="2" borderId="50" xfId="0" applyFont="1" applyFill="1" applyBorder="1" applyAlignment="1">
      <alignment/>
    </xf>
    <xf numFmtId="0" fontId="0" fillId="2" borderId="42" xfId="0" applyFill="1" applyBorder="1" applyAlignment="1">
      <alignment vertical="center"/>
    </xf>
    <xf numFmtId="0" fontId="0" fillId="2" borderId="69" xfId="0" applyFill="1" applyBorder="1" applyAlignment="1">
      <alignment vertical="center"/>
    </xf>
    <xf numFmtId="0" fontId="0" fillId="2" borderId="70" xfId="0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left" vertical="center"/>
    </xf>
    <xf numFmtId="0" fontId="0" fillId="2" borderId="54" xfId="0" applyFill="1" applyBorder="1" applyAlignment="1">
      <alignment vertical="center"/>
    </xf>
    <xf numFmtId="0" fontId="0" fillId="2" borderId="71" xfId="0" applyFill="1" applyBorder="1" applyAlignment="1">
      <alignment vertical="center"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3" fillId="2" borderId="74" xfId="0" applyFont="1" applyFill="1" applyBorder="1" applyAlignment="1">
      <alignment horizontal="center" vertical="center"/>
    </xf>
    <xf numFmtId="0" fontId="2" fillId="2" borderId="21" xfId="0" applyFont="1" applyFill="1" applyBorder="1" applyAlignment="1" quotePrefix="1">
      <alignment horizontal="right" vertical="center"/>
    </xf>
    <xf numFmtId="0" fontId="2" fillId="2" borderId="20" xfId="0" applyFont="1" applyFill="1" applyBorder="1" applyAlignment="1" quotePrefix="1">
      <alignment horizontal="left" vertical="center"/>
    </xf>
    <xf numFmtId="0" fontId="1" fillId="2" borderId="11" xfId="0" applyFont="1" applyFill="1" applyBorder="1" applyAlignment="1" quotePrefix="1">
      <alignment horizontal="center" vertical="center"/>
    </xf>
    <xf numFmtId="0" fontId="0" fillId="2" borderId="4" xfId="0" applyFont="1" applyFill="1" applyBorder="1" applyAlignment="1">
      <alignment vertical="center"/>
    </xf>
    <xf numFmtId="0" fontId="3" fillId="2" borderId="12" xfId="0" applyFont="1" applyFill="1" applyBorder="1" applyAlignment="1" quotePrefix="1">
      <alignment horizontal="center" vertical="center"/>
    </xf>
    <xf numFmtId="0" fontId="3" fillId="2" borderId="12" xfId="0" applyFont="1" applyFill="1" applyBorder="1" applyAlignment="1" quotePrefix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49" fontId="15" fillId="2" borderId="12" xfId="0" applyNumberFormat="1" applyFont="1" applyFill="1" applyBorder="1" applyAlignment="1">
      <alignment horizontal="center" vertical="center"/>
    </xf>
    <xf numFmtId="0" fontId="0" fillId="2" borderId="20" xfId="0" applyNumberFormat="1" applyFont="1" applyFill="1" applyBorder="1" applyAlignment="1" quotePrefix="1">
      <alignment horizontal="center" vertical="center"/>
    </xf>
    <xf numFmtId="0" fontId="0" fillId="2" borderId="20" xfId="0" applyNumberFormat="1" applyFont="1" applyFill="1" applyBorder="1" applyAlignment="1">
      <alignment horizontal="center" vertical="center"/>
    </xf>
    <xf numFmtId="0" fontId="0" fillId="2" borderId="12" xfId="0" applyNumberFormat="1" applyFont="1" applyFill="1" applyBorder="1" applyAlignment="1">
      <alignment horizontal="center" vertical="center"/>
    </xf>
    <xf numFmtId="0" fontId="0" fillId="2" borderId="12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75" xfId="0" applyFont="1" applyFill="1" applyBorder="1" applyAlignment="1">
      <alignment horizontal="center" vertical="center"/>
    </xf>
    <xf numFmtId="0" fontId="0" fillId="2" borderId="18" xfId="0" applyNumberFormat="1" applyFont="1" applyFill="1" applyBorder="1" applyAlignment="1">
      <alignment horizontal="center" vertical="center"/>
    </xf>
    <xf numFmtId="0" fontId="0" fillId="2" borderId="75" xfId="0" applyNumberFormat="1" applyFont="1" applyFill="1" applyBorder="1" applyAlignment="1">
      <alignment horizontal="center" vertical="center"/>
    </xf>
    <xf numFmtId="0" fontId="0" fillId="2" borderId="12" xfId="0" applyNumberFormat="1" applyFont="1" applyFill="1" applyBorder="1" applyAlignment="1" quotePrefix="1">
      <alignment horizontal="center" vertical="center"/>
    </xf>
    <xf numFmtId="0" fontId="0" fillId="2" borderId="12" xfId="0" applyNumberFormat="1" applyFont="1" applyFill="1" applyBorder="1" applyAlignment="1" quotePrefix="1">
      <alignment horizontal="center" vertical="center"/>
    </xf>
    <xf numFmtId="0" fontId="0" fillId="2" borderId="20" xfId="0" applyFont="1" applyFill="1" applyBorder="1" applyAlignment="1" quotePrefix="1">
      <alignment horizontal="center" vertical="center"/>
    </xf>
    <xf numFmtId="0" fontId="0" fillId="2" borderId="75" xfId="0" applyFont="1" applyFill="1" applyBorder="1" applyAlignment="1" quotePrefix="1">
      <alignment horizontal="center" vertical="center"/>
    </xf>
    <xf numFmtId="0" fontId="0" fillId="2" borderId="75" xfId="0" applyNumberFormat="1" applyFont="1" applyFill="1" applyBorder="1" applyAlignment="1" quotePrefix="1">
      <alignment horizontal="center" vertical="center"/>
    </xf>
    <xf numFmtId="0" fontId="0" fillId="2" borderId="18" xfId="0" applyNumberFormat="1" applyFont="1" applyFill="1" applyBorder="1" applyAlignment="1" quotePrefix="1">
      <alignment horizontal="center" vertical="center"/>
    </xf>
    <xf numFmtId="0" fontId="3" fillId="2" borderId="74" xfId="0" applyFont="1" applyFill="1" applyBorder="1" applyAlignment="1" quotePrefix="1">
      <alignment horizontal="center" vertical="center"/>
    </xf>
    <xf numFmtId="0" fontId="3" fillId="2" borderId="76" xfId="0" applyFont="1" applyFill="1" applyBorder="1" applyAlignment="1" quotePrefix="1">
      <alignment horizontal="center" vertical="center"/>
    </xf>
    <xf numFmtId="0" fontId="0" fillId="2" borderId="0" xfId="0" applyFont="1" applyFill="1" applyAlignment="1">
      <alignment vertical="center"/>
    </xf>
    <xf numFmtId="56" fontId="0" fillId="2" borderId="0" xfId="0" applyNumberFormat="1" applyFont="1" applyFill="1" applyAlignment="1">
      <alignment vertical="center"/>
    </xf>
    <xf numFmtId="0" fontId="0" fillId="2" borderId="0" xfId="0" applyNumberFormat="1" applyFont="1" applyFill="1" applyAlignment="1">
      <alignment horizontal="left" vertical="center"/>
    </xf>
    <xf numFmtId="0" fontId="0" fillId="2" borderId="0" xfId="0" applyFont="1" applyFill="1" applyAlignment="1">
      <alignment vertical="center"/>
    </xf>
    <xf numFmtId="49" fontId="0" fillId="2" borderId="0" xfId="0" applyNumberFormat="1" applyFont="1" applyFill="1" applyAlignment="1">
      <alignment vertical="center"/>
    </xf>
    <xf numFmtId="49" fontId="3" fillId="2" borderId="74" xfId="0" applyNumberFormat="1" applyFont="1" applyFill="1" applyBorder="1" applyAlignment="1">
      <alignment horizontal="center" vertical="center"/>
    </xf>
    <xf numFmtId="49" fontId="3" fillId="2" borderId="74" xfId="0" applyNumberFormat="1" applyFont="1" applyFill="1" applyBorder="1" applyAlignment="1" quotePrefix="1">
      <alignment horizontal="center" vertical="center"/>
    </xf>
    <xf numFmtId="0" fontId="0" fillId="2" borderId="12" xfId="0" applyFont="1" applyFill="1" applyBorder="1" applyAlignment="1" quotePrefix="1">
      <alignment horizontal="center" vertical="center"/>
    </xf>
    <xf numFmtId="0" fontId="0" fillId="2" borderId="18" xfId="0" applyFont="1" applyFill="1" applyBorder="1" applyAlignment="1" quotePrefix="1">
      <alignment horizontal="center" vertical="center"/>
    </xf>
    <xf numFmtId="49" fontId="3" fillId="2" borderId="76" xfId="0" applyNumberFormat="1" applyFont="1" applyFill="1" applyBorder="1" applyAlignment="1">
      <alignment horizontal="center" vertical="center"/>
    </xf>
    <xf numFmtId="0" fontId="0" fillId="2" borderId="21" xfId="0" applyNumberFormat="1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horizontal="center" vertical="center"/>
    </xf>
    <xf numFmtId="49" fontId="2" fillId="2" borderId="20" xfId="0" applyNumberFormat="1" applyFont="1" applyFill="1" applyBorder="1" applyAlignment="1">
      <alignment horizontal="center" vertical="center"/>
    </xf>
    <xf numFmtId="0" fontId="0" fillId="2" borderId="21" xfId="0" applyNumberFormat="1" applyFont="1" applyFill="1" applyBorder="1" applyAlignment="1">
      <alignment horizontal="center" vertical="center"/>
    </xf>
    <xf numFmtId="0" fontId="2" fillId="2" borderId="34" xfId="0" applyNumberFormat="1" applyFont="1" applyFill="1" applyBorder="1" applyAlignment="1">
      <alignment horizontal="center" vertical="center"/>
    </xf>
    <xf numFmtId="0" fontId="0" fillId="2" borderId="18" xfId="0" applyNumberFormat="1" applyFont="1" applyFill="1" applyBorder="1" applyAlignment="1">
      <alignment horizontal="center" vertical="center"/>
    </xf>
    <xf numFmtId="0" fontId="0" fillId="2" borderId="77" xfId="0" applyNumberFormat="1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 vertical="center"/>
    </xf>
    <xf numFmtId="0" fontId="2" fillId="2" borderId="75" xfId="0" applyNumberFormat="1" applyFont="1" applyFill="1" applyBorder="1" applyAlignment="1">
      <alignment horizontal="center" vertical="center"/>
    </xf>
    <xf numFmtId="0" fontId="2" fillId="2" borderId="77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33" xfId="0" applyNumberFormat="1" applyFont="1" applyFill="1" applyBorder="1" applyAlignment="1">
      <alignment vertical="center"/>
    </xf>
    <xf numFmtId="0" fontId="0" fillId="2" borderId="75" xfId="0" applyNumberFormat="1" applyFont="1" applyFill="1" applyBorder="1" applyAlignment="1">
      <alignment horizontal="center" vertical="center"/>
    </xf>
    <xf numFmtId="0" fontId="0" fillId="2" borderId="77" xfId="0" applyNumberFormat="1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3" fillId="2" borderId="11" xfId="0" applyFont="1" applyFill="1" applyBorder="1" applyAlignment="1" quotePrefix="1">
      <alignment horizontal="center" vertical="center"/>
    </xf>
    <xf numFmtId="49" fontId="3" fillId="2" borderId="76" xfId="0" applyNumberFormat="1" applyFont="1" applyFill="1" applyBorder="1" applyAlignment="1" quotePrefix="1">
      <alignment horizontal="center" vertical="center"/>
    </xf>
    <xf numFmtId="0" fontId="3" fillId="2" borderId="13" xfId="0" applyFont="1" applyFill="1" applyBorder="1" applyAlignment="1" quotePrefix="1">
      <alignment horizontal="center" vertical="center"/>
    </xf>
    <xf numFmtId="0" fontId="0" fillId="2" borderId="21" xfId="0" applyNumberFormat="1" applyFont="1" applyFill="1" applyBorder="1" applyAlignment="1" quotePrefix="1">
      <alignment horizontal="center" vertical="center"/>
    </xf>
    <xf numFmtId="0" fontId="0" fillId="2" borderId="21" xfId="0" applyNumberFormat="1" applyFont="1" applyFill="1" applyBorder="1" applyAlignment="1" quotePrefix="1">
      <alignment horizontal="center" vertical="center"/>
    </xf>
    <xf numFmtId="20" fontId="0" fillId="2" borderId="7" xfId="0" applyNumberFormat="1" applyFont="1" applyFill="1" applyBorder="1" applyAlignment="1">
      <alignment horizontal="center" vertical="center"/>
    </xf>
    <xf numFmtId="20" fontId="0" fillId="2" borderId="10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top"/>
    </xf>
    <xf numFmtId="20" fontId="0" fillId="2" borderId="31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vertical="center"/>
    </xf>
    <xf numFmtId="20" fontId="0" fillId="2" borderId="0" xfId="0" applyNumberFormat="1" applyFont="1" applyFill="1" applyAlignment="1">
      <alignment horizontal="center" vertical="center"/>
    </xf>
    <xf numFmtId="49" fontId="0" fillId="2" borderId="0" xfId="0" applyNumberFormat="1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20" fontId="0" fillId="2" borderId="0" xfId="0" applyNumberFormat="1" applyFont="1" applyFill="1" applyAlignment="1">
      <alignment horizontal="left" vertical="center"/>
    </xf>
    <xf numFmtId="20" fontId="0" fillId="2" borderId="0" xfId="0" applyNumberFormat="1" applyFont="1" applyFill="1" applyAlignment="1">
      <alignment vertical="center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77" xfId="0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49" fontId="0" fillId="2" borderId="78" xfId="0" applyNumberFormat="1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top"/>
    </xf>
    <xf numFmtId="20" fontId="0" fillId="2" borderId="0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center"/>
    </xf>
    <xf numFmtId="178" fontId="27" fillId="2" borderId="0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 wrapText="1"/>
    </xf>
    <xf numFmtId="0" fontId="3" fillId="2" borderId="79" xfId="0" applyFont="1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2" borderId="8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left" vertical="center"/>
    </xf>
    <xf numFmtId="0" fontId="3" fillId="2" borderId="7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19" fillId="2" borderId="81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75" xfId="0" applyNumberFormat="1" applyFont="1" applyFill="1" applyBorder="1" applyAlignment="1">
      <alignment horizontal="center" vertical="center" wrapText="1"/>
    </xf>
    <xf numFmtId="0" fontId="0" fillId="2" borderId="82" xfId="0" applyNumberFormat="1" applyFont="1" applyFill="1" applyBorder="1" applyAlignment="1">
      <alignment horizontal="center" vertical="center" wrapText="1"/>
    </xf>
    <xf numFmtId="0" fontId="0" fillId="2" borderId="24" xfId="0" applyNumberFormat="1" applyFont="1" applyFill="1" applyBorder="1" applyAlignment="1">
      <alignment horizontal="center" vertical="center" wrapText="1"/>
    </xf>
    <xf numFmtId="0" fontId="0" fillId="2" borderId="83" xfId="0" applyNumberFormat="1" applyFont="1" applyFill="1" applyBorder="1" applyAlignment="1">
      <alignment horizontal="center" vertical="center" wrapText="1"/>
    </xf>
    <xf numFmtId="0" fontId="8" fillId="2" borderId="82" xfId="0" applyNumberFormat="1" applyFont="1" applyFill="1" applyBorder="1" applyAlignment="1">
      <alignment horizontal="center" vertical="center" wrapText="1"/>
    </xf>
    <xf numFmtId="0" fontId="8" fillId="2" borderId="24" xfId="0" applyNumberFormat="1" applyFont="1" applyFill="1" applyBorder="1" applyAlignment="1">
      <alignment horizontal="center" vertical="center" wrapText="1"/>
    </xf>
    <xf numFmtId="0" fontId="8" fillId="2" borderId="83" xfId="0" applyNumberFormat="1" applyFont="1" applyFill="1" applyBorder="1" applyAlignment="1">
      <alignment horizontal="center" vertical="center" wrapText="1"/>
    </xf>
    <xf numFmtId="0" fontId="0" fillId="2" borderId="82" xfId="0" applyNumberFormat="1" applyFont="1" applyFill="1" applyBorder="1" applyAlignment="1">
      <alignment horizontal="center" vertical="center" wrapText="1"/>
    </xf>
    <xf numFmtId="0" fontId="0" fillId="2" borderId="24" xfId="0" applyNumberFormat="1" applyFont="1" applyFill="1" applyBorder="1" applyAlignment="1">
      <alignment horizontal="center" vertical="center" wrapText="1"/>
    </xf>
    <xf numFmtId="0" fontId="0" fillId="2" borderId="83" xfId="0" applyNumberFormat="1" applyFont="1" applyFill="1" applyBorder="1" applyAlignment="1">
      <alignment horizontal="center" vertical="center" wrapText="1"/>
    </xf>
    <xf numFmtId="0" fontId="2" fillId="2" borderId="82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83" xfId="0" applyNumberFormat="1" applyFont="1" applyFill="1" applyBorder="1" applyAlignment="1">
      <alignment horizontal="center" vertical="center" wrapText="1"/>
    </xf>
    <xf numFmtId="0" fontId="13" fillId="2" borderId="82" xfId="0" applyNumberFormat="1" applyFont="1" applyFill="1" applyBorder="1" applyAlignment="1">
      <alignment horizontal="center" vertical="center" wrapText="1"/>
    </xf>
    <xf numFmtId="0" fontId="13" fillId="2" borderId="24" xfId="0" applyNumberFormat="1" applyFont="1" applyFill="1" applyBorder="1" applyAlignment="1">
      <alignment horizontal="center" vertical="center" wrapText="1"/>
    </xf>
    <xf numFmtId="0" fontId="13" fillId="2" borderId="83" xfId="0" applyNumberFormat="1" applyFont="1" applyFill="1" applyBorder="1" applyAlignment="1">
      <alignment horizontal="center" vertical="center" wrapText="1"/>
    </xf>
    <xf numFmtId="0" fontId="0" fillId="2" borderId="82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8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0" fillId="2" borderId="84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75" xfId="0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177" fontId="0" fillId="2" borderId="0" xfId="0" applyNumberFormat="1" applyFill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9" fontId="0" fillId="2" borderId="24" xfId="0" applyNumberForma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49" fontId="0" fillId="2" borderId="85" xfId="0" applyNumberFormat="1" applyFill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49" fontId="0" fillId="2" borderId="86" xfId="0" applyNumberFormat="1" applyFont="1" applyFill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49" fontId="0" fillId="2" borderId="23" xfId="0" applyNumberFormat="1" applyFill="1" applyBorder="1" applyAlignment="1">
      <alignment horizontal="center" vertical="center" wrapText="1"/>
    </xf>
    <xf numFmtId="0" fontId="0" fillId="2" borderId="24" xfId="0" applyFill="1" applyBorder="1" applyAlignment="1">
      <alignment vertical="center" wrapText="1"/>
    </xf>
    <xf numFmtId="0" fontId="0" fillId="2" borderId="83" xfId="0" applyFill="1" applyBorder="1" applyAlignment="1">
      <alignment vertical="center" wrapText="1"/>
    </xf>
    <xf numFmtId="49" fontId="0" fillId="2" borderId="23" xfId="0" applyNumberFormat="1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vertical="center" wrapText="1"/>
    </xf>
    <xf numFmtId="0" fontId="0" fillId="2" borderId="83" xfId="0" applyFont="1" applyFill="1" applyBorder="1" applyAlignment="1">
      <alignment vertical="center" wrapText="1"/>
    </xf>
    <xf numFmtId="0" fontId="1" fillId="2" borderId="87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2" borderId="4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77" fontId="0" fillId="2" borderId="0" xfId="0" applyNumberFormat="1" applyFont="1" applyFill="1" applyAlignment="1">
      <alignment horizontal="center" vertical="center"/>
    </xf>
    <xf numFmtId="49" fontId="0" fillId="2" borderId="85" xfId="0" applyNumberFormat="1" applyFont="1" applyFill="1" applyBorder="1" applyAlignment="1">
      <alignment horizontal="center" vertical="center"/>
    </xf>
    <xf numFmtId="49" fontId="0" fillId="2" borderId="86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0" fontId="0" fillId="2" borderId="19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2" borderId="87" xfId="0" applyFont="1" applyFill="1" applyBorder="1" applyAlignment="1">
      <alignment horizontal="center" vertical="center" wrapText="1"/>
    </xf>
    <xf numFmtId="0" fontId="0" fillId="2" borderId="84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75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top" wrapText="1"/>
    </xf>
    <xf numFmtId="0" fontId="6" fillId="2" borderId="80" xfId="0" applyFont="1" applyFill="1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2" borderId="46" xfId="0" applyFill="1" applyBorder="1" applyAlignment="1">
      <alignment horizontal="center" vertical="center"/>
    </xf>
    <xf numFmtId="0" fontId="0" fillId="2" borderId="8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49" fontId="27" fillId="2" borderId="0" xfId="0" applyNumberFormat="1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left" vertical="center" wrapText="1"/>
    </xf>
    <xf numFmtId="0" fontId="0" fillId="2" borderId="89" xfId="0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0" fillId="2" borderId="90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right" vertical="top" wrapText="1"/>
    </xf>
    <xf numFmtId="49" fontId="8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top" wrapText="1"/>
    </xf>
    <xf numFmtId="0" fontId="14" fillId="2" borderId="12" xfId="0" applyFont="1" applyFill="1" applyBorder="1" applyAlignment="1">
      <alignment horizontal="right" vertical="top" wrapText="1"/>
    </xf>
    <xf numFmtId="0" fontId="28" fillId="2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right" vertical="center"/>
    </xf>
    <xf numFmtId="0" fontId="13" fillId="2" borderId="12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right" vertical="center" wrapText="1"/>
    </xf>
    <xf numFmtId="49" fontId="8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right" vertical="center" wrapText="1"/>
    </xf>
    <xf numFmtId="0" fontId="2" fillId="2" borderId="44" xfId="0" applyFont="1" applyFill="1" applyBorder="1" applyAlignment="1">
      <alignment horizontal="center" vertical="top" wrapText="1"/>
    </xf>
    <xf numFmtId="0" fontId="14" fillId="2" borderId="44" xfId="0" applyFont="1" applyFill="1" applyBorder="1" applyAlignment="1">
      <alignment horizontal="left"/>
    </xf>
    <xf numFmtId="0" fontId="2" fillId="2" borderId="44" xfId="0" applyFont="1" applyFill="1" applyBorder="1" applyAlignment="1">
      <alignment horizontal="right" wrapText="1"/>
    </xf>
    <xf numFmtId="49" fontId="8" fillId="2" borderId="44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left" wrapText="1"/>
    </xf>
    <xf numFmtId="0" fontId="14" fillId="2" borderId="44" xfId="0" applyFont="1" applyFill="1" applyBorder="1" applyAlignment="1">
      <alignment horizontal="right"/>
    </xf>
    <xf numFmtId="0" fontId="3" fillId="2" borderId="91" xfId="0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center" vertical="center" wrapText="1"/>
    </xf>
    <xf numFmtId="0" fontId="0" fillId="2" borderId="92" xfId="0" applyFont="1" applyFill="1" applyBorder="1" applyAlignment="1">
      <alignment horizontal="left" vertical="center"/>
    </xf>
    <xf numFmtId="0" fontId="0" fillId="2" borderId="63" xfId="0" applyFont="1" applyFill="1" applyBorder="1" applyAlignment="1">
      <alignment vertical="center"/>
    </xf>
    <xf numFmtId="0" fontId="0" fillId="2" borderId="93" xfId="0" applyFont="1" applyFill="1" applyBorder="1" applyAlignment="1">
      <alignment horizontal="center" vertical="center"/>
    </xf>
    <xf numFmtId="0" fontId="0" fillId="2" borderId="94" xfId="0" applyFill="1" applyBorder="1" applyAlignment="1">
      <alignment horizontal="center" vertical="center"/>
    </xf>
    <xf numFmtId="0" fontId="0" fillId="2" borderId="47" xfId="0" applyFont="1" applyFill="1" applyBorder="1" applyAlignment="1">
      <alignment horizontal="left" vertical="center"/>
    </xf>
    <xf numFmtId="0" fontId="0" fillId="2" borderId="9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50" xfId="0" applyFont="1" applyFill="1" applyBorder="1" applyAlignment="1">
      <alignment vertical="center"/>
    </xf>
    <xf numFmtId="0" fontId="0" fillId="2" borderId="96" xfId="0" applyFill="1" applyBorder="1" applyAlignment="1">
      <alignment horizontal="center" vertical="center"/>
    </xf>
    <xf numFmtId="0" fontId="14" fillId="2" borderId="50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/>
    </xf>
    <xf numFmtId="0" fontId="0" fillId="0" borderId="55" xfId="0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14" fillId="2" borderId="97" xfId="0" applyFon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49" fontId="0" fillId="2" borderId="1" xfId="0" applyNumberForma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80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27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rd.rakuten.co.jp/p/?i=2.1164.79510&amp;n=juntos03.hp.infoseek.co.jp&amp;l=&amp;r=" TargetMode="External" /><Relationship Id="rId2" Type="http://schemas.openxmlformats.org/officeDocument/2006/relationships/image" Target="http://image.infoseek.co.jp/images/ads/ISWB100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1" name="Picture 2" descr="b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954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9525</xdr:rowOff>
    </xdr:to>
    <xdr:pic>
      <xdr:nvPicPr>
        <xdr:cNvPr id="2" name="Picture 3" descr=" 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8384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39</xdr:row>
      <xdr:rowOff>0</xdr:rowOff>
    </xdr:from>
    <xdr:to>
      <xdr:col>14</xdr:col>
      <xdr:colOff>0</xdr:colOff>
      <xdr:row>43</xdr:row>
      <xdr:rowOff>161925</xdr:rowOff>
    </xdr:to>
    <xdr:sp>
      <xdr:nvSpPr>
        <xdr:cNvPr id="1" name="Line 3"/>
        <xdr:cNvSpPr>
          <a:spLocks/>
        </xdr:cNvSpPr>
      </xdr:nvSpPr>
      <xdr:spPr>
        <a:xfrm>
          <a:off x="4076700" y="7477125"/>
          <a:ext cx="0" cy="923925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46</xdr:row>
      <xdr:rowOff>28575</xdr:rowOff>
    </xdr:from>
    <xdr:to>
      <xdr:col>14</xdr:col>
      <xdr:colOff>9525</xdr:colOff>
      <xdr:row>51</xdr:row>
      <xdr:rowOff>9525</xdr:rowOff>
    </xdr:to>
    <xdr:sp>
      <xdr:nvSpPr>
        <xdr:cNvPr id="2" name="Line 4"/>
        <xdr:cNvSpPr>
          <a:spLocks/>
        </xdr:cNvSpPr>
      </xdr:nvSpPr>
      <xdr:spPr>
        <a:xfrm>
          <a:off x="4076700" y="8839200"/>
          <a:ext cx="9525" cy="93345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53</xdr:row>
      <xdr:rowOff>9525</xdr:rowOff>
    </xdr:from>
    <xdr:to>
      <xdr:col>14</xdr:col>
      <xdr:colOff>9525</xdr:colOff>
      <xdr:row>58</xdr:row>
      <xdr:rowOff>9525</xdr:rowOff>
    </xdr:to>
    <xdr:sp>
      <xdr:nvSpPr>
        <xdr:cNvPr id="3" name="Line 11"/>
        <xdr:cNvSpPr>
          <a:spLocks/>
        </xdr:cNvSpPr>
      </xdr:nvSpPr>
      <xdr:spPr>
        <a:xfrm>
          <a:off x="4076700" y="10153650"/>
          <a:ext cx="9525" cy="89535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228600</xdr:colOff>
      <xdr:row>11</xdr:row>
      <xdr:rowOff>0</xdr:rowOff>
    </xdr:from>
    <xdr:to>
      <xdr:col>13</xdr:col>
      <xdr:colOff>228600</xdr:colOff>
      <xdr:row>14</xdr:row>
      <xdr:rowOff>180975</xdr:rowOff>
    </xdr:to>
    <xdr:sp>
      <xdr:nvSpPr>
        <xdr:cNvPr id="4" name="Line 16"/>
        <xdr:cNvSpPr>
          <a:spLocks/>
        </xdr:cNvSpPr>
      </xdr:nvSpPr>
      <xdr:spPr>
        <a:xfrm>
          <a:off x="3390900" y="2143125"/>
          <a:ext cx="6762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18</xdr:row>
      <xdr:rowOff>0</xdr:rowOff>
    </xdr:from>
    <xdr:to>
      <xdr:col>14</xdr:col>
      <xdr:colOff>19050</xdr:colOff>
      <xdr:row>21</xdr:row>
      <xdr:rowOff>180975</xdr:rowOff>
    </xdr:to>
    <xdr:sp>
      <xdr:nvSpPr>
        <xdr:cNvPr id="5" name="Line 17"/>
        <xdr:cNvSpPr>
          <a:spLocks/>
        </xdr:cNvSpPr>
      </xdr:nvSpPr>
      <xdr:spPr>
        <a:xfrm>
          <a:off x="3419475" y="3476625"/>
          <a:ext cx="6762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714375</xdr:colOff>
      <xdr:row>15</xdr:row>
      <xdr:rowOff>85725</xdr:rowOff>
    </xdr:from>
    <xdr:to>
      <xdr:col>18</xdr:col>
      <xdr:colOff>0</xdr:colOff>
      <xdr:row>15</xdr:row>
      <xdr:rowOff>104775</xdr:rowOff>
    </xdr:to>
    <xdr:sp>
      <xdr:nvSpPr>
        <xdr:cNvPr id="6" name="Line 18"/>
        <xdr:cNvSpPr>
          <a:spLocks/>
        </xdr:cNvSpPr>
      </xdr:nvSpPr>
      <xdr:spPr>
        <a:xfrm>
          <a:off x="714375" y="2990850"/>
          <a:ext cx="6105525" cy="190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104775</xdr:rowOff>
    </xdr:from>
    <xdr:to>
      <xdr:col>18</xdr:col>
      <xdr:colOff>9525</xdr:colOff>
      <xdr:row>22</xdr:row>
      <xdr:rowOff>104775</xdr:rowOff>
    </xdr:to>
    <xdr:sp>
      <xdr:nvSpPr>
        <xdr:cNvPr id="7" name="Line 20"/>
        <xdr:cNvSpPr>
          <a:spLocks/>
        </xdr:cNvSpPr>
      </xdr:nvSpPr>
      <xdr:spPr>
        <a:xfrm>
          <a:off x="714375" y="4343400"/>
          <a:ext cx="61150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104775</xdr:rowOff>
    </xdr:from>
    <xdr:to>
      <xdr:col>18</xdr:col>
      <xdr:colOff>9525</xdr:colOff>
      <xdr:row>43</xdr:row>
      <xdr:rowOff>104775</xdr:rowOff>
    </xdr:to>
    <xdr:sp>
      <xdr:nvSpPr>
        <xdr:cNvPr id="8" name="Line 22"/>
        <xdr:cNvSpPr>
          <a:spLocks/>
        </xdr:cNvSpPr>
      </xdr:nvSpPr>
      <xdr:spPr>
        <a:xfrm>
          <a:off x="714375" y="8343900"/>
          <a:ext cx="61150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14</xdr:col>
      <xdr:colOff>0</xdr:colOff>
      <xdr:row>42</xdr:row>
      <xdr:rowOff>180975</xdr:rowOff>
    </xdr:to>
    <xdr:sp>
      <xdr:nvSpPr>
        <xdr:cNvPr id="9" name="Line 24"/>
        <xdr:cNvSpPr>
          <a:spLocks/>
        </xdr:cNvSpPr>
      </xdr:nvSpPr>
      <xdr:spPr>
        <a:xfrm>
          <a:off x="3400425" y="7477125"/>
          <a:ext cx="6762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85725</xdr:rowOff>
    </xdr:from>
    <xdr:to>
      <xdr:col>5</xdr:col>
      <xdr:colOff>95250</xdr:colOff>
      <xdr:row>5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1666875" y="1485900"/>
          <a:ext cx="76200" cy="16192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5</xdr:row>
      <xdr:rowOff>85725</xdr:rowOff>
    </xdr:from>
    <xdr:to>
      <xdr:col>7</xdr:col>
      <xdr:colOff>209550</xdr:colOff>
      <xdr:row>5</xdr:row>
      <xdr:rowOff>247650</xdr:rowOff>
    </xdr:to>
    <xdr:sp>
      <xdr:nvSpPr>
        <xdr:cNvPr id="2" name="AutoShape 2"/>
        <xdr:cNvSpPr>
          <a:spLocks/>
        </xdr:cNvSpPr>
      </xdr:nvSpPr>
      <xdr:spPr>
        <a:xfrm>
          <a:off x="2219325" y="1485900"/>
          <a:ext cx="76200" cy="16192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</xdr:row>
      <xdr:rowOff>85725</xdr:rowOff>
    </xdr:from>
    <xdr:to>
      <xdr:col>5</xdr:col>
      <xdr:colOff>104775</xdr:colOff>
      <xdr:row>6</xdr:row>
      <xdr:rowOff>247650</xdr:rowOff>
    </xdr:to>
    <xdr:sp>
      <xdr:nvSpPr>
        <xdr:cNvPr id="3" name="AutoShape 3"/>
        <xdr:cNvSpPr>
          <a:spLocks/>
        </xdr:cNvSpPr>
      </xdr:nvSpPr>
      <xdr:spPr>
        <a:xfrm>
          <a:off x="1676400" y="2000250"/>
          <a:ext cx="76200" cy="16192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85725</xdr:rowOff>
    </xdr:from>
    <xdr:to>
      <xdr:col>5</xdr:col>
      <xdr:colOff>104775</xdr:colOff>
      <xdr:row>7</xdr:row>
      <xdr:rowOff>247650</xdr:rowOff>
    </xdr:to>
    <xdr:sp>
      <xdr:nvSpPr>
        <xdr:cNvPr id="4" name="AutoShape 4"/>
        <xdr:cNvSpPr>
          <a:spLocks/>
        </xdr:cNvSpPr>
      </xdr:nvSpPr>
      <xdr:spPr>
        <a:xfrm>
          <a:off x="1676400" y="2514600"/>
          <a:ext cx="76200" cy="16192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85725</xdr:rowOff>
    </xdr:from>
    <xdr:to>
      <xdr:col>16</xdr:col>
      <xdr:colOff>85725</xdr:colOff>
      <xdr:row>7</xdr:row>
      <xdr:rowOff>247650</xdr:rowOff>
    </xdr:to>
    <xdr:sp>
      <xdr:nvSpPr>
        <xdr:cNvPr id="5" name="AutoShape 5"/>
        <xdr:cNvSpPr>
          <a:spLocks/>
        </xdr:cNvSpPr>
      </xdr:nvSpPr>
      <xdr:spPr>
        <a:xfrm>
          <a:off x="5438775" y="2514600"/>
          <a:ext cx="76200" cy="16192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85725</xdr:rowOff>
    </xdr:from>
    <xdr:to>
      <xdr:col>5</xdr:col>
      <xdr:colOff>76200</xdr:colOff>
      <xdr:row>10</xdr:row>
      <xdr:rowOff>285750</xdr:rowOff>
    </xdr:to>
    <xdr:sp>
      <xdr:nvSpPr>
        <xdr:cNvPr id="6" name="AutoShape 6"/>
        <xdr:cNvSpPr>
          <a:spLocks/>
        </xdr:cNvSpPr>
      </xdr:nvSpPr>
      <xdr:spPr>
        <a:xfrm>
          <a:off x="1647825" y="3867150"/>
          <a:ext cx="76200" cy="200025"/>
        </a:xfrm>
        <a:prstGeom prst="leftBracket">
          <a:avLst>
            <a:gd name="adj" fmla="val -3863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6</xdr:row>
      <xdr:rowOff>85725</xdr:rowOff>
    </xdr:from>
    <xdr:to>
      <xdr:col>7</xdr:col>
      <xdr:colOff>209550</xdr:colOff>
      <xdr:row>6</xdr:row>
      <xdr:rowOff>247650</xdr:rowOff>
    </xdr:to>
    <xdr:sp>
      <xdr:nvSpPr>
        <xdr:cNvPr id="7" name="AutoShape 8"/>
        <xdr:cNvSpPr>
          <a:spLocks/>
        </xdr:cNvSpPr>
      </xdr:nvSpPr>
      <xdr:spPr>
        <a:xfrm>
          <a:off x="2219325" y="2000250"/>
          <a:ext cx="76200" cy="16192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7</xdr:row>
      <xdr:rowOff>85725</xdr:rowOff>
    </xdr:from>
    <xdr:to>
      <xdr:col>7</xdr:col>
      <xdr:colOff>209550</xdr:colOff>
      <xdr:row>7</xdr:row>
      <xdr:rowOff>247650</xdr:rowOff>
    </xdr:to>
    <xdr:sp>
      <xdr:nvSpPr>
        <xdr:cNvPr id="8" name="AutoShape 9"/>
        <xdr:cNvSpPr>
          <a:spLocks/>
        </xdr:cNvSpPr>
      </xdr:nvSpPr>
      <xdr:spPr>
        <a:xfrm>
          <a:off x="2219325" y="2514600"/>
          <a:ext cx="76200" cy="16192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7</xdr:row>
      <xdr:rowOff>85725</xdr:rowOff>
    </xdr:from>
    <xdr:to>
      <xdr:col>19</xdr:col>
      <xdr:colOff>0</xdr:colOff>
      <xdr:row>7</xdr:row>
      <xdr:rowOff>257175</xdr:rowOff>
    </xdr:to>
    <xdr:sp>
      <xdr:nvSpPr>
        <xdr:cNvPr id="9" name="AutoShape 10"/>
        <xdr:cNvSpPr>
          <a:spLocks/>
        </xdr:cNvSpPr>
      </xdr:nvSpPr>
      <xdr:spPr>
        <a:xfrm>
          <a:off x="6029325" y="2514600"/>
          <a:ext cx="76200" cy="171450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10</xdr:row>
      <xdr:rowOff>104775</xdr:rowOff>
    </xdr:from>
    <xdr:to>
      <xdr:col>8</xdr:col>
      <xdr:colOff>28575</xdr:colOff>
      <xdr:row>10</xdr:row>
      <xdr:rowOff>295275</xdr:rowOff>
    </xdr:to>
    <xdr:sp>
      <xdr:nvSpPr>
        <xdr:cNvPr id="10" name="AutoShape 11"/>
        <xdr:cNvSpPr>
          <a:spLocks/>
        </xdr:cNvSpPr>
      </xdr:nvSpPr>
      <xdr:spPr>
        <a:xfrm>
          <a:off x="2257425" y="3886200"/>
          <a:ext cx="95250" cy="190500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228600</xdr:colOff>
      <xdr:row>5</xdr:row>
      <xdr:rowOff>85725</xdr:rowOff>
    </xdr:from>
    <xdr:to>
      <xdr:col>16</xdr:col>
      <xdr:colOff>66675</xdr:colOff>
      <xdr:row>5</xdr:row>
      <xdr:rowOff>257175</xdr:rowOff>
    </xdr:to>
    <xdr:sp>
      <xdr:nvSpPr>
        <xdr:cNvPr id="11" name="AutoShape 15"/>
        <xdr:cNvSpPr>
          <a:spLocks/>
        </xdr:cNvSpPr>
      </xdr:nvSpPr>
      <xdr:spPr>
        <a:xfrm>
          <a:off x="5419725" y="1485900"/>
          <a:ext cx="76200" cy="1714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85725</xdr:rowOff>
    </xdr:from>
    <xdr:to>
      <xdr:col>16</xdr:col>
      <xdr:colOff>76200</xdr:colOff>
      <xdr:row>6</xdr:row>
      <xdr:rowOff>247650</xdr:rowOff>
    </xdr:to>
    <xdr:sp>
      <xdr:nvSpPr>
        <xdr:cNvPr id="12" name="AutoShape 16"/>
        <xdr:cNvSpPr>
          <a:spLocks/>
        </xdr:cNvSpPr>
      </xdr:nvSpPr>
      <xdr:spPr>
        <a:xfrm>
          <a:off x="5429250" y="2000250"/>
          <a:ext cx="76200" cy="16192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8</xdr:row>
      <xdr:rowOff>85725</xdr:rowOff>
    </xdr:from>
    <xdr:to>
      <xdr:col>5</xdr:col>
      <xdr:colOff>123825</xdr:colOff>
      <xdr:row>8</xdr:row>
      <xdr:rowOff>247650</xdr:rowOff>
    </xdr:to>
    <xdr:sp>
      <xdr:nvSpPr>
        <xdr:cNvPr id="13" name="AutoShape 17"/>
        <xdr:cNvSpPr>
          <a:spLocks/>
        </xdr:cNvSpPr>
      </xdr:nvSpPr>
      <xdr:spPr>
        <a:xfrm>
          <a:off x="1695450" y="3028950"/>
          <a:ext cx="76200" cy="16192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8</xdr:row>
      <xdr:rowOff>85725</xdr:rowOff>
    </xdr:from>
    <xdr:to>
      <xdr:col>16</xdr:col>
      <xdr:colOff>85725</xdr:colOff>
      <xdr:row>8</xdr:row>
      <xdr:rowOff>247650</xdr:rowOff>
    </xdr:to>
    <xdr:sp>
      <xdr:nvSpPr>
        <xdr:cNvPr id="14" name="AutoShape 18"/>
        <xdr:cNvSpPr>
          <a:spLocks/>
        </xdr:cNvSpPr>
      </xdr:nvSpPr>
      <xdr:spPr>
        <a:xfrm>
          <a:off x="5438775" y="3028950"/>
          <a:ext cx="76200" cy="16192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66675</xdr:rowOff>
    </xdr:from>
    <xdr:to>
      <xdr:col>16</xdr:col>
      <xdr:colOff>28575</xdr:colOff>
      <xdr:row>10</xdr:row>
      <xdr:rowOff>295275</xdr:rowOff>
    </xdr:to>
    <xdr:sp>
      <xdr:nvSpPr>
        <xdr:cNvPr id="15" name="AutoShape 20"/>
        <xdr:cNvSpPr>
          <a:spLocks/>
        </xdr:cNvSpPr>
      </xdr:nvSpPr>
      <xdr:spPr>
        <a:xfrm>
          <a:off x="5429250" y="3848100"/>
          <a:ext cx="28575" cy="22860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5</xdr:row>
      <xdr:rowOff>85725</xdr:rowOff>
    </xdr:from>
    <xdr:to>
      <xdr:col>19</xdr:col>
      <xdr:colOff>0</xdr:colOff>
      <xdr:row>5</xdr:row>
      <xdr:rowOff>257175</xdr:rowOff>
    </xdr:to>
    <xdr:sp>
      <xdr:nvSpPr>
        <xdr:cNvPr id="16" name="AutoShape 23"/>
        <xdr:cNvSpPr>
          <a:spLocks/>
        </xdr:cNvSpPr>
      </xdr:nvSpPr>
      <xdr:spPr>
        <a:xfrm>
          <a:off x="6029325" y="1485900"/>
          <a:ext cx="76200" cy="171450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6</xdr:row>
      <xdr:rowOff>85725</xdr:rowOff>
    </xdr:from>
    <xdr:to>
      <xdr:col>19</xdr:col>
      <xdr:colOff>0</xdr:colOff>
      <xdr:row>6</xdr:row>
      <xdr:rowOff>257175</xdr:rowOff>
    </xdr:to>
    <xdr:sp>
      <xdr:nvSpPr>
        <xdr:cNvPr id="17" name="AutoShape 24"/>
        <xdr:cNvSpPr>
          <a:spLocks/>
        </xdr:cNvSpPr>
      </xdr:nvSpPr>
      <xdr:spPr>
        <a:xfrm>
          <a:off x="6029325" y="2000250"/>
          <a:ext cx="76200" cy="171450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8</xdr:row>
      <xdr:rowOff>85725</xdr:rowOff>
    </xdr:from>
    <xdr:to>
      <xdr:col>7</xdr:col>
      <xdr:colOff>219075</xdr:colOff>
      <xdr:row>8</xdr:row>
      <xdr:rowOff>247650</xdr:rowOff>
    </xdr:to>
    <xdr:sp>
      <xdr:nvSpPr>
        <xdr:cNvPr id="18" name="AutoShape 25"/>
        <xdr:cNvSpPr>
          <a:spLocks/>
        </xdr:cNvSpPr>
      </xdr:nvSpPr>
      <xdr:spPr>
        <a:xfrm>
          <a:off x="2228850" y="3028950"/>
          <a:ext cx="76200" cy="16192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8</xdr:row>
      <xdr:rowOff>85725</xdr:rowOff>
    </xdr:from>
    <xdr:to>
      <xdr:col>19</xdr:col>
      <xdr:colOff>0</xdr:colOff>
      <xdr:row>8</xdr:row>
      <xdr:rowOff>257175</xdr:rowOff>
    </xdr:to>
    <xdr:sp>
      <xdr:nvSpPr>
        <xdr:cNvPr id="19" name="AutoShape 26"/>
        <xdr:cNvSpPr>
          <a:spLocks/>
        </xdr:cNvSpPr>
      </xdr:nvSpPr>
      <xdr:spPr>
        <a:xfrm>
          <a:off x="6029325" y="3028950"/>
          <a:ext cx="76200" cy="171450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171450</xdr:colOff>
      <xdr:row>10</xdr:row>
      <xdr:rowOff>76200</xdr:rowOff>
    </xdr:from>
    <xdr:to>
      <xdr:col>18</xdr:col>
      <xdr:colOff>228600</xdr:colOff>
      <xdr:row>10</xdr:row>
      <xdr:rowOff>295275</xdr:rowOff>
    </xdr:to>
    <xdr:sp>
      <xdr:nvSpPr>
        <xdr:cNvPr id="20" name="AutoShape 28"/>
        <xdr:cNvSpPr>
          <a:spLocks/>
        </xdr:cNvSpPr>
      </xdr:nvSpPr>
      <xdr:spPr>
        <a:xfrm>
          <a:off x="6038850" y="3857625"/>
          <a:ext cx="57150" cy="2190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85725</xdr:rowOff>
    </xdr:from>
    <xdr:to>
      <xdr:col>5</xdr:col>
      <xdr:colOff>95250</xdr:colOff>
      <xdr:row>5</xdr:row>
      <xdr:rowOff>247650</xdr:rowOff>
    </xdr:to>
    <xdr:sp>
      <xdr:nvSpPr>
        <xdr:cNvPr id="21" name="AutoShape 86"/>
        <xdr:cNvSpPr>
          <a:spLocks/>
        </xdr:cNvSpPr>
      </xdr:nvSpPr>
      <xdr:spPr>
        <a:xfrm>
          <a:off x="1666875" y="1485900"/>
          <a:ext cx="76200" cy="16192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5</xdr:row>
      <xdr:rowOff>85725</xdr:rowOff>
    </xdr:from>
    <xdr:to>
      <xdr:col>7</xdr:col>
      <xdr:colOff>209550</xdr:colOff>
      <xdr:row>5</xdr:row>
      <xdr:rowOff>247650</xdr:rowOff>
    </xdr:to>
    <xdr:sp>
      <xdr:nvSpPr>
        <xdr:cNvPr id="22" name="AutoShape 87"/>
        <xdr:cNvSpPr>
          <a:spLocks/>
        </xdr:cNvSpPr>
      </xdr:nvSpPr>
      <xdr:spPr>
        <a:xfrm>
          <a:off x="2219325" y="1485900"/>
          <a:ext cx="76200" cy="16192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</xdr:row>
      <xdr:rowOff>85725</xdr:rowOff>
    </xdr:from>
    <xdr:to>
      <xdr:col>5</xdr:col>
      <xdr:colOff>104775</xdr:colOff>
      <xdr:row>6</xdr:row>
      <xdr:rowOff>247650</xdr:rowOff>
    </xdr:to>
    <xdr:sp>
      <xdr:nvSpPr>
        <xdr:cNvPr id="23" name="AutoShape 88"/>
        <xdr:cNvSpPr>
          <a:spLocks/>
        </xdr:cNvSpPr>
      </xdr:nvSpPr>
      <xdr:spPr>
        <a:xfrm>
          <a:off x="1676400" y="2000250"/>
          <a:ext cx="76200" cy="16192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85725</xdr:rowOff>
    </xdr:from>
    <xdr:to>
      <xdr:col>5</xdr:col>
      <xdr:colOff>104775</xdr:colOff>
      <xdr:row>7</xdr:row>
      <xdr:rowOff>247650</xdr:rowOff>
    </xdr:to>
    <xdr:sp>
      <xdr:nvSpPr>
        <xdr:cNvPr id="24" name="AutoShape 89"/>
        <xdr:cNvSpPr>
          <a:spLocks/>
        </xdr:cNvSpPr>
      </xdr:nvSpPr>
      <xdr:spPr>
        <a:xfrm>
          <a:off x="1676400" y="2514600"/>
          <a:ext cx="76200" cy="16192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85725</xdr:rowOff>
    </xdr:from>
    <xdr:to>
      <xdr:col>16</xdr:col>
      <xdr:colOff>85725</xdr:colOff>
      <xdr:row>7</xdr:row>
      <xdr:rowOff>247650</xdr:rowOff>
    </xdr:to>
    <xdr:sp>
      <xdr:nvSpPr>
        <xdr:cNvPr id="25" name="AutoShape 90"/>
        <xdr:cNvSpPr>
          <a:spLocks/>
        </xdr:cNvSpPr>
      </xdr:nvSpPr>
      <xdr:spPr>
        <a:xfrm>
          <a:off x="5438775" y="2514600"/>
          <a:ext cx="76200" cy="16192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85725</xdr:rowOff>
    </xdr:from>
    <xdr:to>
      <xdr:col>5</xdr:col>
      <xdr:colOff>76200</xdr:colOff>
      <xdr:row>10</xdr:row>
      <xdr:rowOff>285750</xdr:rowOff>
    </xdr:to>
    <xdr:sp>
      <xdr:nvSpPr>
        <xdr:cNvPr id="26" name="AutoShape 91"/>
        <xdr:cNvSpPr>
          <a:spLocks/>
        </xdr:cNvSpPr>
      </xdr:nvSpPr>
      <xdr:spPr>
        <a:xfrm>
          <a:off x="1647825" y="3867150"/>
          <a:ext cx="76200" cy="200025"/>
        </a:xfrm>
        <a:prstGeom prst="leftBracket">
          <a:avLst>
            <a:gd name="adj" fmla="val -3863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6</xdr:row>
      <xdr:rowOff>85725</xdr:rowOff>
    </xdr:from>
    <xdr:to>
      <xdr:col>7</xdr:col>
      <xdr:colOff>209550</xdr:colOff>
      <xdr:row>6</xdr:row>
      <xdr:rowOff>247650</xdr:rowOff>
    </xdr:to>
    <xdr:sp>
      <xdr:nvSpPr>
        <xdr:cNvPr id="27" name="AutoShape 92"/>
        <xdr:cNvSpPr>
          <a:spLocks/>
        </xdr:cNvSpPr>
      </xdr:nvSpPr>
      <xdr:spPr>
        <a:xfrm>
          <a:off x="2219325" y="2000250"/>
          <a:ext cx="76200" cy="16192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7</xdr:row>
      <xdr:rowOff>85725</xdr:rowOff>
    </xdr:from>
    <xdr:to>
      <xdr:col>7</xdr:col>
      <xdr:colOff>209550</xdr:colOff>
      <xdr:row>7</xdr:row>
      <xdr:rowOff>247650</xdr:rowOff>
    </xdr:to>
    <xdr:sp>
      <xdr:nvSpPr>
        <xdr:cNvPr id="28" name="AutoShape 93"/>
        <xdr:cNvSpPr>
          <a:spLocks/>
        </xdr:cNvSpPr>
      </xdr:nvSpPr>
      <xdr:spPr>
        <a:xfrm>
          <a:off x="2219325" y="2514600"/>
          <a:ext cx="76200" cy="16192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7</xdr:row>
      <xdr:rowOff>85725</xdr:rowOff>
    </xdr:from>
    <xdr:to>
      <xdr:col>19</xdr:col>
      <xdr:colOff>0</xdr:colOff>
      <xdr:row>7</xdr:row>
      <xdr:rowOff>257175</xdr:rowOff>
    </xdr:to>
    <xdr:sp>
      <xdr:nvSpPr>
        <xdr:cNvPr id="29" name="AutoShape 94"/>
        <xdr:cNvSpPr>
          <a:spLocks/>
        </xdr:cNvSpPr>
      </xdr:nvSpPr>
      <xdr:spPr>
        <a:xfrm>
          <a:off x="6029325" y="2514600"/>
          <a:ext cx="76200" cy="171450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10</xdr:row>
      <xdr:rowOff>104775</xdr:rowOff>
    </xdr:from>
    <xdr:to>
      <xdr:col>8</xdr:col>
      <xdr:colOff>28575</xdr:colOff>
      <xdr:row>10</xdr:row>
      <xdr:rowOff>295275</xdr:rowOff>
    </xdr:to>
    <xdr:sp>
      <xdr:nvSpPr>
        <xdr:cNvPr id="30" name="AutoShape 95"/>
        <xdr:cNvSpPr>
          <a:spLocks/>
        </xdr:cNvSpPr>
      </xdr:nvSpPr>
      <xdr:spPr>
        <a:xfrm>
          <a:off x="2257425" y="3886200"/>
          <a:ext cx="95250" cy="190500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228600</xdr:colOff>
      <xdr:row>5</xdr:row>
      <xdr:rowOff>85725</xdr:rowOff>
    </xdr:from>
    <xdr:to>
      <xdr:col>16</xdr:col>
      <xdr:colOff>66675</xdr:colOff>
      <xdr:row>5</xdr:row>
      <xdr:rowOff>257175</xdr:rowOff>
    </xdr:to>
    <xdr:sp>
      <xdr:nvSpPr>
        <xdr:cNvPr id="31" name="AutoShape 96"/>
        <xdr:cNvSpPr>
          <a:spLocks/>
        </xdr:cNvSpPr>
      </xdr:nvSpPr>
      <xdr:spPr>
        <a:xfrm>
          <a:off x="5419725" y="1485900"/>
          <a:ext cx="76200" cy="1714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85725</xdr:rowOff>
    </xdr:from>
    <xdr:to>
      <xdr:col>16</xdr:col>
      <xdr:colOff>76200</xdr:colOff>
      <xdr:row>6</xdr:row>
      <xdr:rowOff>247650</xdr:rowOff>
    </xdr:to>
    <xdr:sp>
      <xdr:nvSpPr>
        <xdr:cNvPr id="32" name="AutoShape 97"/>
        <xdr:cNvSpPr>
          <a:spLocks/>
        </xdr:cNvSpPr>
      </xdr:nvSpPr>
      <xdr:spPr>
        <a:xfrm>
          <a:off x="5429250" y="2000250"/>
          <a:ext cx="76200" cy="16192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8</xdr:row>
      <xdr:rowOff>85725</xdr:rowOff>
    </xdr:from>
    <xdr:to>
      <xdr:col>5</xdr:col>
      <xdr:colOff>123825</xdr:colOff>
      <xdr:row>8</xdr:row>
      <xdr:rowOff>247650</xdr:rowOff>
    </xdr:to>
    <xdr:sp>
      <xdr:nvSpPr>
        <xdr:cNvPr id="33" name="AutoShape 98"/>
        <xdr:cNvSpPr>
          <a:spLocks/>
        </xdr:cNvSpPr>
      </xdr:nvSpPr>
      <xdr:spPr>
        <a:xfrm>
          <a:off x="1695450" y="3028950"/>
          <a:ext cx="76200" cy="16192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8</xdr:row>
      <xdr:rowOff>85725</xdr:rowOff>
    </xdr:from>
    <xdr:to>
      <xdr:col>16</xdr:col>
      <xdr:colOff>85725</xdr:colOff>
      <xdr:row>8</xdr:row>
      <xdr:rowOff>247650</xdr:rowOff>
    </xdr:to>
    <xdr:sp>
      <xdr:nvSpPr>
        <xdr:cNvPr id="34" name="AutoShape 99"/>
        <xdr:cNvSpPr>
          <a:spLocks/>
        </xdr:cNvSpPr>
      </xdr:nvSpPr>
      <xdr:spPr>
        <a:xfrm>
          <a:off x="5438775" y="3028950"/>
          <a:ext cx="76200" cy="16192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66675</xdr:rowOff>
    </xdr:from>
    <xdr:to>
      <xdr:col>16</xdr:col>
      <xdr:colOff>28575</xdr:colOff>
      <xdr:row>10</xdr:row>
      <xdr:rowOff>295275</xdr:rowOff>
    </xdr:to>
    <xdr:sp>
      <xdr:nvSpPr>
        <xdr:cNvPr id="35" name="AutoShape 100"/>
        <xdr:cNvSpPr>
          <a:spLocks/>
        </xdr:cNvSpPr>
      </xdr:nvSpPr>
      <xdr:spPr>
        <a:xfrm>
          <a:off x="5429250" y="3848100"/>
          <a:ext cx="28575" cy="22860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5</xdr:row>
      <xdr:rowOff>85725</xdr:rowOff>
    </xdr:from>
    <xdr:to>
      <xdr:col>19</xdr:col>
      <xdr:colOff>0</xdr:colOff>
      <xdr:row>5</xdr:row>
      <xdr:rowOff>257175</xdr:rowOff>
    </xdr:to>
    <xdr:sp>
      <xdr:nvSpPr>
        <xdr:cNvPr id="36" name="AutoShape 101"/>
        <xdr:cNvSpPr>
          <a:spLocks/>
        </xdr:cNvSpPr>
      </xdr:nvSpPr>
      <xdr:spPr>
        <a:xfrm>
          <a:off x="6029325" y="1485900"/>
          <a:ext cx="76200" cy="171450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6</xdr:row>
      <xdr:rowOff>85725</xdr:rowOff>
    </xdr:from>
    <xdr:to>
      <xdr:col>19</xdr:col>
      <xdr:colOff>0</xdr:colOff>
      <xdr:row>6</xdr:row>
      <xdr:rowOff>257175</xdr:rowOff>
    </xdr:to>
    <xdr:sp>
      <xdr:nvSpPr>
        <xdr:cNvPr id="37" name="AutoShape 102"/>
        <xdr:cNvSpPr>
          <a:spLocks/>
        </xdr:cNvSpPr>
      </xdr:nvSpPr>
      <xdr:spPr>
        <a:xfrm>
          <a:off x="6029325" y="2000250"/>
          <a:ext cx="76200" cy="171450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8</xdr:row>
      <xdr:rowOff>85725</xdr:rowOff>
    </xdr:from>
    <xdr:to>
      <xdr:col>7</xdr:col>
      <xdr:colOff>219075</xdr:colOff>
      <xdr:row>8</xdr:row>
      <xdr:rowOff>247650</xdr:rowOff>
    </xdr:to>
    <xdr:sp>
      <xdr:nvSpPr>
        <xdr:cNvPr id="38" name="AutoShape 103"/>
        <xdr:cNvSpPr>
          <a:spLocks/>
        </xdr:cNvSpPr>
      </xdr:nvSpPr>
      <xdr:spPr>
        <a:xfrm>
          <a:off x="2228850" y="3028950"/>
          <a:ext cx="76200" cy="16192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8</xdr:row>
      <xdr:rowOff>85725</xdr:rowOff>
    </xdr:from>
    <xdr:to>
      <xdr:col>19</xdr:col>
      <xdr:colOff>0</xdr:colOff>
      <xdr:row>8</xdr:row>
      <xdr:rowOff>257175</xdr:rowOff>
    </xdr:to>
    <xdr:sp>
      <xdr:nvSpPr>
        <xdr:cNvPr id="39" name="AutoShape 104"/>
        <xdr:cNvSpPr>
          <a:spLocks/>
        </xdr:cNvSpPr>
      </xdr:nvSpPr>
      <xdr:spPr>
        <a:xfrm>
          <a:off x="6029325" y="3028950"/>
          <a:ext cx="76200" cy="171450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171450</xdr:colOff>
      <xdr:row>10</xdr:row>
      <xdr:rowOff>76200</xdr:rowOff>
    </xdr:from>
    <xdr:to>
      <xdr:col>18</xdr:col>
      <xdr:colOff>228600</xdr:colOff>
      <xdr:row>10</xdr:row>
      <xdr:rowOff>295275</xdr:rowOff>
    </xdr:to>
    <xdr:sp>
      <xdr:nvSpPr>
        <xdr:cNvPr id="40" name="AutoShape 105"/>
        <xdr:cNvSpPr>
          <a:spLocks/>
        </xdr:cNvSpPr>
      </xdr:nvSpPr>
      <xdr:spPr>
        <a:xfrm>
          <a:off x="6038850" y="3857625"/>
          <a:ext cx="57150" cy="2190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85725</xdr:rowOff>
    </xdr:from>
    <xdr:to>
      <xdr:col>5</xdr:col>
      <xdr:colOff>95250</xdr:colOff>
      <xdr:row>5</xdr:row>
      <xdr:rowOff>247650</xdr:rowOff>
    </xdr:to>
    <xdr:sp>
      <xdr:nvSpPr>
        <xdr:cNvPr id="41" name="AutoShape 106"/>
        <xdr:cNvSpPr>
          <a:spLocks/>
        </xdr:cNvSpPr>
      </xdr:nvSpPr>
      <xdr:spPr>
        <a:xfrm>
          <a:off x="1666875" y="1485900"/>
          <a:ext cx="76200" cy="161925"/>
        </a:xfrm>
        <a:prstGeom prst="leftBracket">
          <a:avLst>
            <a:gd name="adj" fmla="val -4411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5</xdr:row>
      <xdr:rowOff>85725</xdr:rowOff>
    </xdr:from>
    <xdr:to>
      <xdr:col>7</xdr:col>
      <xdr:colOff>209550</xdr:colOff>
      <xdr:row>5</xdr:row>
      <xdr:rowOff>247650</xdr:rowOff>
    </xdr:to>
    <xdr:sp>
      <xdr:nvSpPr>
        <xdr:cNvPr id="42" name="AutoShape 107"/>
        <xdr:cNvSpPr>
          <a:spLocks/>
        </xdr:cNvSpPr>
      </xdr:nvSpPr>
      <xdr:spPr>
        <a:xfrm>
          <a:off x="2219325" y="1485900"/>
          <a:ext cx="76200" cy="16192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6</xdr:row>
      <xdr:rowOff>85725</xdr:rowOff>
    </xdr:from>
    <xdr:to>
      <xdr:col>5</xdr:col>
      <xdr:colOff>104775</xdr:colOff>
      <xdr:row>6</xdr:row>
      <xdr:rowOff>247650</xdr:rowOff>
    </xdr:to>
    <xdr:sp>
      <xdr:nvSpPr>
        <xdr:cNvPr id="43" name="AutoShape 108"/>
        <xdr:cNvSpPr>
          <a:spLocks/>
        </xdr:cNvSpPr>
      </xdr:nvSpPr>
      <xdr:spPr>
        <a:xfrm>
          <a:off x="1676400" y="2000250"/>
          <a:ext cx="76200" cy="16192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85725</xdr:rowOff>
    </xdr:from>
    <xdr:to>
      <xdr:col>5</xdr:col>
      <xdr:colOff>104775</xdr:colOff>
      <xdr:row>7</xdr:row>
      <xdr:rowOff>247650</xdr:rowOff>
    </xdr:to>
    <xdr:sp>
      <xdr:nvSpPr>
        <xdr:cNvPr id="44" name="AutoShape 109"/>
        <xdr:cNvSpPr>
          <a:spLocks/>
        </xdr:cNvSpPr>
      </xdr:nvSpPr>
      <xdr:spPr>
        <a:xfrm>
          <a:off x="1676400" y="2514600"/>
          <a:ext cx="76200" cy="16192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85725</xdr:rowOff>
    </xdr:from>
    <xdr:to>
      <xdr:col>16</xdr:col>
      <xdr:colOff>85725</xdr:colOff>
      <xdr:row>7</xdr:row>
      <xdr:rowOff>247650</xdr:rowOff>
    </xdr:to>
    <xdr:sp>
      <xdr:nvSpPr>
        <xdr:cNvPr id="45" name="AutoShape 110"/>
        <xdr:cNvSpPr>
          <a:spLocks/>
        </xdr:cNvSpPr>
      </xdr:nvSpPr>
      <xdr:spPr>
        <a:xfrm>
          <a:off x="5438775" y="2514600"/>
          <a:ext cx="76200" cy="16192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85725</xdr:rowOff>
    </xdr:from>
    <xdr:to>
      <xdr:col>5</xdr:col>
      <xdr:colOff>76200</xdr:colOff>
      <xdr:row>10</xdr:row>
      <xdr:rowOff>285750</xdr:rowOff>
    </xdr:to>
    <xdr:sp>
      <xdr:nvSpPr>
        <xdr:cNvPr id="46" name="AutoShape 111"/>
        <xdr:cNvSpPr>
          <a:spLocks/>
        </xdr:cNvSpPr>
      </xdr:nvSpPr>
      <xdr:spPr>
        <a:xfrm>
          <a:off x="1647825" y="3867150"/>
          <a:ext cx="76200" cy="200025"/>
        </a:xfrm>
        <a:prstGeom prst="leftBracket">
          <a:avLst>
            <a:gd name="adj" fmla="val -3863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6</xdr:row>
      <xdr:rowOff>85725</xdr:rowOff>
    </xdr:from>
    <xdr:to>
      <xdr:col>7</xdr:col>
      <xdr:colOff>209550</xdr:colOff>
      <xdr:row>6</xdr:row>
      <xdr:rowOff>247650</xdr:rowOff>
    </xdr:to>
    <xdr:sp>
      <xdr:nvSpPr>
        <xdr:cNvPr id="47" name="AutoShape 112"/>
        <xdr:cNvSpPr>
          <a:spLocks/>
        </xdr:cNvSpPr>
      </xdr:nvSpPr>
      <xdr:spPr>
        <a:xfrm>
          <a:off x="2219325" y="2000250"/>
          <a:ext cx="76200" cy="16192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7</xdr:row>
      <xdr:rowOff>85725</xdr:rowOff>
    </xdr:from>
    <xdr:to>
      <xdr:col>7</xdr:col>
      <xdr:colOff>209550</xdr:colOff>
      <xdr:row>7</xdr:row>
      <xdr:rowOff>247650</xdr:rowOff>
    </xdr:to>
    <xdr:sp>
      <xdr:nvSpPr>
        <xdr:cNvPr id="48" name="AutoShape 113"/>
        <xdr:cNvSpPr>
          <a:spLocks/>
        </xdr:cNvSpPr>
      </xdr:nvSpPr>
      <xdr:spPr>
        <a:xfrm>
          <a:off x="2219325" y="2514600"/>
          <a:ext cx="76200" cy="16192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10</xdr:row>
      <xdr:rowOff>104775</xdr:rowOff>
    </xdr:from>
    <xdr:to>
      <xdr:col>8</xdr:col>
      <xdr:colOff>28575</xdr:colOff>
      <xdr:row>10</xdr:row>
      <xdr:rowOff>295275</xdr:rowOff>
    </xdr:to>
    <xdr:sp>
      <xdr:nvSpPr>
        <xdr:cNvPr id="49" name="AutoShape 114"/>
        <xdr:cNvSpPr>
          <a:spLocks/>
        </xdr:cNvSpPr>
      </xdr:nvSpPr>
      <xdr:spPr>
        <a:xfrm>
          <a:off x="2257425" y="3886200"/>
          <a:ext cx="95250" cy="190500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85725</xdr:rowOff>
    </xdr:from>
    <xdr:to>
      <xdr:col>16</xdr:col>
      <xdr:colOff>76200</xdr:colOff>
      <xdr:row>6</xdr:row>
      <xdr:rowOff>247650</xdr:rowOff>
    </xdr:to>
    <xdr:sp>
      <xdr:nvSpPr>
        <xdr:cNvPr id="50" name="AutoShape 115"/>
        <xdr:cNvSpPr>
          <a:spLocks/>
        </xdr:cNvSpPr>
      </xdr:nvSpPr>
      <xdr:spPr>
        <a:xfrm>
          <a:off x="5429250" y="2000250"/>
          <a:ext cx="76200" cy="16192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8</xdr:row>
      <xdr:rowOff>85725</xdr:rowOff>
    </xdr:from>
    <xdr:to>
      <xdr:col>5</xdr:col>
      <xdr:colOff>123825</xdr:colOff>
      <xdr:row>8</xdr:row>
      <xdr:rowOff>247650</xdr:rowOff>
    </xdr:to>
    <xdr:sp>
      <xdr:nvSpPr>
        <xdr:cNvPr id="51" name="AutoShape 116"/>
        <xdr:cNvSpPr>
          <a:spLocks/>
        </xdr:cNvSpPr>
      </xdr:nvSpPr>
      <xdr:spPr>
        <a:xfrm>
          <a:off x="1695450" y="3028950"/>
          <a:ext cx="76200" cy="16192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8</xdr:row>
      <xdr:rowOff>85725</xdr:rowOff>
    </xdr:from>
    <xdr:to>
      <xdr:col>16</xdr:col>
      <xdr:colOff>85725</xdr:colOff>
      <xdr:row>8</xdr:row>
      <xdr:rowOff>247650</xdr:rowOff>
    </xdr:to>
    <xdr:sp>
      <xdr:nvSpPr>
        <xdr:cNvPr id="52" name="AutoShape 117"/>
        <xdr:cNvSpPr>
          <a:spLocks/>
        </xdr:cNvSpPr>
      </xdr:nvSpPr>
      <xdr:spPr>
        <a:xfrm>
          <a:off x="5438775" y="3028950"/>
          <a:ext cx="76200" cy="16192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66675</xdr:rowOff>
    </xdr:from>
    <xdr:to>
      <xdr:col>16</xdr:col>
      <xdr:colOff>28575</xdr:colOff>
      <xdr:row>10</xdr:row>
      <xdr:rowOff>295275</xdr:rowOff>
    </xdr:to>
    <xdr:sp>
      <xdr:nvSpPr>
        <xdr:cNvPr id="53" name="AutoShape 118"/>
        <xdr:cNvSpPr>
          <a:spLocks/>
        </xdr:cNvSpPr>
      </xdr:nvSpPr>
      <xdr:spPr>
        <a:xfrm>
          <a:off x="5429250" y="3848100"/>
          <a:ext cx="28575" cy="22860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5</xdr:row>
      <xdr:rowOff>85725</xdr:rowOff>
    </xdr:from>
    <xdr:to>
      <xdr:col>19</xdr:col>
      <xdr:colOff>0</xdr:colOff>
      <xdr:row>5</xdr:row>
      <xdr:rowOff>257175</xdr:rowOff>
    </xdr:to>
    <xdr:sp>
      <xdr:nvSpPr>
        <xdr:cNvPr id="54" name="AutoShape 119"/>
        <xdr:cNvSpPr>
          <a:spLocks/>
        </xdr:cNvSpPr>
      </xdr:nvSpPr>
      <xdr:spPr>
        <a:xfrm>
          <a:off x="6029325" y="1485900"/>
          <a:ext cx="76200" cy="171450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8</xdr:row>
      <xdr:rowOff>85725</xdr:rowOff>
    </xdr:from>
    <xdr:to>
      <xdr:col>7</xdr:col>
      <xdr:colOff>219075</xdr:colOff>
      <xdr:row>8</xdr:row>
      <xdr:rowOff>247650</xdr:rowOff>
    </xdr:to>
    <xdr:sp>
      <xdr:nvSpPr>
        <xdr:cNvPr id="55" name="AutoShape 120"/>
        <xdr:cNvSpPr>
          <a:spLocks/>
        </xdr:cNvSpPr>
      </xdr:nvSpPr>
      <xdr:spPr>
        <a:xfrm>
          <a:off x="2228850" y="3028950"/>
          <a:ext cx="76200" cy="16192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8</xdr:row>
      <xdr:rowOff>85725</xdr:rowOff>
    </xdr:from>
    <xdr:to>
      <xdr:col>19</xdr:col>
      <xdr:colOff>0</xdr:colOff>
      <xdr:row>8</xdr:row>
      <xdr:rowOff>257175</xdr:rowOff>
    </xdr:to>
    <xdr:sp>
      <xdr:nvSpPr>
        <xdr:cNvPr id="56" name="AutoShape 121"/>
        <xdr:cNvSpPr>
          <a:spLocks/>
        </xdr:cNvSpPr>
      </xdr:nvSpPr>
      <xdr:spPr>
        <a:xfrm>
          <a:off x="6029325" y="3028950"/>
          <a:ext cx="76200" cy="171450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171450</xdr:colOff>
      <xdr:row>10</xdr:row>
      <xdr:rowOff>76200</xdr:rowOff>
    </xdr:from>
    <xdr:to>
      <xdr:col>18</xdr:col>
      <xdr:colOff>228600</xdr:colOff>
      <xdr:row>10</xdr:row>
      <xdr:rowOff>295275</xdr:rowOff>
    </xdr:to>
    <xdr:sp>
      <xdr:nvSpPr>
        <xdr:cNvPr id="57" name="AutoShape 122"/>
        <xdr:cNvSpPr>
          <a:spLocks/>
        </xdr:cNvSpPr>
      </xdr:nvSpPr>
      <xdr:spPr>
        <a:xfrm>
          <a:off x="6038850" y="3857625"/>
          <a:ext cx="57150" cy="21907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5</xdr:row>
      <xdr:rowOff>314325</xdr:rowOff>
    </xdr:from>
    <xdr:to>
      <xdr:col>7</xdr:col>
      <xdr:colOff>209550</xdr:colOff>
      <xdr:row>6</xdr:row>
      <xdr:rowOff>19050</xdr:rowOff>
    </xdr:to>
    <xdr:sp>
      <xdr:nvSpPr>
        <xdr:cNvPr id="58" name="TextBox 123"/>
        <xdr:cNvSpPr txBox="1">
          <a:spLocks noChangeArrowheads="1"/>
        </xdr:cNvSpPr>
      </xdr:nvSpPr>
      <xdr:spPr>
        <a:xfrm>
          <a:off x="1714500" y="1714500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 PK 1
</a:t>
          </a:r>
        </a:p>
      </xdr:txBody>
    </xdr:sp>
    <xdr:clientData/>
  </xdr:twoCellAnchor>
  <xdr:twoCellAnchor>
    <xdr:from>
      <xdr:col>5</xdr:col>
      <xdr:colOff>66675</xdr:colOff>
      <xdr:row>6</xdr:row>
      <xdr:rowOff>314325</xdr:rowOff>
    </xdr:from>
    <xdr:to>
      <xdr:col>7</xdr:col>
      <xdr:colOff>209550</xdr:colOff>
      <xdr:row>7</xdr:row>
      <xdr:rowOff>19050</xdr:rowOff>
    </xdr:to>
    <xdr:sp>
      <xdr:nvSpPr>
        <xdr:cNvPr id="59" name="TextBox 124"/>
        <xdr:cNvSpPr txBox="1">
          <a:spLocks noChangeArrowheads="1"/>
        </xdr:cNvSpPr>
      </xdr:nvSpPr>
      <xdr:spPr>
        <a:xfrm>
          <a:off x="1714500" y="2228850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 PK 4
</a:t>
          </a:r>
        </a:p>
      </xdr:txBody>
    </xdr:sp>
    <xdr:clientData/>
  </xdr:twoCellAnchor>
  <xdr:twoCellAnchor>
    <xdr:from>
      <xdr:col>16</xdr:col>
      <xdr:colOff>28575</xdr:colOff>
      <xdr:row>5</xdr:row>
      <xdr:rowOff>85725</xdr:rowOff>
    </xdr:from>
    <xdr:to>
      <xdr:col>16</xdr:col>
      <xdr:colOff>104775</xdr:colOff>
      <xdr:row>5</xdr:row>
      <xdr:rowOff>247650</xdr:rowOff>
    </xdr:to>
    <xdr:sp>
      <xdr:nvSpPr>
        <xdr:cNvPr id="60" name="AutoShape 125"/>
        <xdr:cNvSpPr>
          <a:spLocks/>
        </xdr:cNvSpPr>
      </xdr:nvSpPr>
      <xdr:spPr>
        <a:xfrm>
          <a:off x="5457825" y="1485900"/>
          <a:ext cx="76200" cy="161925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4</xdr:row>
      <xdr:rowOff>314325</xdr:rowOff>
    </xdr:from>
    <xdr:to>
      <xdr:col>18</xdr:col>
      <xdr:colOff>209550</xdr:colOff>
      <xdr:row>5</xdr:row>
      <xdr:rowOff>19050</xdr:rowOff>
    </xdr:to>
    <xdr:sp>
      <xdr:nvSpPr>
        <xdr:cNvPr id="61" name="TextBox 126"/>
        <xdr:cNvSpPr txBox="1">
          <a:spLocks noChangeArrowheads="1"/>
        </xdr:cNvSpPr>
      </xdr:nvSpPr>
      <xdr:spPr>
        <a:xfrm>
          <a:off x="5495925" y="1390650"/>
          <a:ext cx="5810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 PK 4
</a:t>
          </a:r>
        </a:p>
      </xdr:txBody>
    </xdr:sp>
    <xdr:clientData/>
  </xdr:twoCellAnchor>
  <xdr:twoCellAnchor>
    <xdr:from>
      <xdr:col>18</xdr:col>
      <xdr:colOff>133350</xdr:colOff>
      <xdr:row>6</xdr:row>
      <xdr:rowOff>85725</xdr:rowOff>
    </xdr:from>
    <xdr:to>
      <xdr:col>18</xdr:col>
      <xdr:colOff>209550</xdr:colOff>
      <xdr:row>6</xdr:row>
      <xdr:rowOff>247650</xdr:rowOff>
    </xdr:to>
    <xdr:sp>
      <xdr:nvSpPr>
        <xdr:cNvPr id="62" name="AutoShape 127"/>
        <xdr:cNvSpPr>
          <a:spLocks/>
        </xdr:cNvSpPr>
      </xdr:nvSpPr>
      <xdr:spPr>
        <a:xfrm>
          <a:off x="6000750" y="2000250"/>
          <a:ext cx="76200" cy="16192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133350</xdr:colOff>
      <xdr:row>7</xdr:row>
      <xdr:rowOff>85725</xdr:rowOff>
    </xdr:from>
    <xdr:to>
      <xdr:col>18</xdr:col>
      <xdr:colOff>209550</xdr:colOff>
      <xdr:row>7</xdr:row>
      <xdr:rowOff>247650</xdr:rowOff>
    </xdr:to>
    <xdr:sp>
      <xdr:nvSpPr>
        <xdr:cNvPr id="63" name="AutoShape 128"/>
        <xdr:cNvSpPr>
          <a:spLocks/>
        </xdr:cNvSpPr>
      </xdr:nvSpPr>
      <xdr:spPr>
        <a:xfrm>
          <a:off x="6000750" y="2514600"/>
          <a:ext cx="76200" cy="161925"/>
        </a:xfrm>
        <a:prstGeom prst="righ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11</xdr:row>
      <xdr:rowOff>190500</xdr:rowOff>
    </xdr:from>
    <xdr:to>
      <xdr:col>7</xdr:col>
      <xdr:colOff>209550</xdr:colOff>
      <xdr:row>11</xdr:row>
      <xdr:rowOff>409575</xdr:rowOff>
    </xdr:to>
    <xdr:sp>
      <xdr:nvSpPr>
        <xdr:cNvPr id="64" name="TextBox 129"/>
        <xdr:cNvSpPr txBox="1">
          <a:spLocks noChangeArrowheads="1"/>
        </xdr:cNvSpPr>
      </xdr:nvSpPr>
      <xdr:spPr>
        <a:xfrm>
          <a:off x="1714500" y="4295775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6 PK 5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13</xdr:row>
      <xdr:rowOff>123825</xdr:rowOff>
    </xdr:from>
    <xdr:to>
      <xdr:col>16</xdr:col>
      <xdr:colOff>28575</xdr:colOff>
      <xdr:row>13</xdr:row>
      <xdr:rowOff>123825</xdr:rowOff>
    </xdr:to>
    <xdr:sp>
      <xdr:nvSpPr>
        <xdr:cNvPr id="1" name="Line 1"/>
        <xdr:cNvSpPr>
          <a:spLocks/>
        </xdr:cNvSpPr>
      </xdr:nvSpPr>
      <xdr:spPr>
        <a:xfrm>
          <a:off x="5895975" y="3162300"/>
          <a:ext cx="6762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15</xdr:row>
      <xdr:rowOff>123825</xdr:rowOff>
    </xdr:from>
    <xdr:to>
      <xdr:col>16</xdr:col>
      <xdr:colOff>47625</xdr:colOff>
      <xdr:row>15</xdr:row>
      <xdr:rowOff>123825</xdr:rowOff>
    </xdr:to>
    <xdr:sp>
      <xdr:nvSpPr>
        <xdr:cNvPr id="2" name="Line 5"/>
        <xdr:cNvSpPr>
          <a:spLocks/>
        </xdr:cNvSpPr>
      </xdr:nvSpPr>
      <xdr:spPr>
        <a:xfrm>
          <a:off x="5905500" y="3543300"/>
          <a:ext cx="6858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19</xdr:row>
      <xdr:rowOff>142875</xdr:rowOff>
    </xdr:from>
    <xdr:to>
      <xdr:col>16</xdr:col>
      <xdr:colOff>57150</xdr:colOff>
      <xdr:row>19</xdr:row>
      <xdr:rowOff>142875</xdr:rowOff>
    </xdr:to>
    <xdr:sp>
      <xdr:nvSpPr>
        <xdr:cNvPr id="3" name="Line 6"/>
        <xdr:cNvSpPr>
          <a:spLocks/>
        </xdr:cNvSpPr>
      </xdr:nvSpPr>
      <xdr:spPr>
        <a:xfrm>
          <a:off x="5915025" y="4324350"/>
          <a:ext cx="6858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17</xdr:row>
      <xdr:rowOff>142875</xdr:rowOff>
    </xdr:from>
    <xdr:to>
      <xdr:col>16</xdr:col>
      <xdr:colOff>57150</xdr:colOff>
      <xdr:row>17</xdr:row>
      <xdr:rowOff>142875</xdr:rowOff>
    </xdr:to>
    <xdr:sp>
      <xdr:nvSpPr>
        <xdr:cNvPr id="4" name="Line 7"/>
        <xdr:cNvSpPr>
          <a:spLocks/>
        </xdr:cNvSpPr>
      </xdr:nvSpPr>
      <xdr:spPr>
        <a:xfrm>
          <a:off x="5915025" y="3943350"/>
          <a:ext cx="6858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123825</xdr:rowOff>
    </xdr:from>
    <xdr:to>
      <xdr:col>16</xdr:col>
      <xdr:colOff>28575</xdr:colOff>
      <xdr:row>13</xdr:row>
      <xdr:rowOff>123825</xdr:rowOff>
    </xdr:to>
    <xdr:sp>
      <xdr:nvSpPr>
        <xdr:cNvPr id="5" name="Line 8"/>
        <xdr:cNvSpPr>
          <a:spLocks/>
        </xdr:cNvSpPr>
      </xdr:nvSpPr>
      <xdr:spPr>
        <a:xfrm>
          <a:off x="5895975" y="3162300"/>
          <a:ext cx="6762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15</xdr:row>
      <xdr:rowOff>123825</xdr:rowOff>
    </xdr:from>
    <xdr:to>
      <xdr:col>16</xdr:col>
      <xdr:colOff>47625</xdr:colOff>
      <xdr:row>15</xdr:row>
      <xdr:rowOff>123825</xdr:rowOff>
    </xdr:to>
    <xdr:sp>
      <xdr:nvSpPr>
        <xdr:cNvPr id="6" name="Line 9"/>
        <xdr:cNvSpPr>
          <a:spLocks/>
        </xdr:cNvSpPr>
      </xdr:nvSpPr>
      <xdr:spPr>
        <a:xfrm>
          <a:off x="5905500" y="3543300"/>
          <a:ext cx="6858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19</xdr:row>
      <xdr:rowOff>142875</xdr:rowOff>
    </xdr:from>
    <xdr:to>
      <xdr:col>16</xdr:col>
      <xdr:colOff>57150</xdr:colOff>
      <xdr:row>19</xdr:row>
      <xdr:rowOff>142875</xdr:rowOff>
    </xdr:to>
    <xdr:sp>
      <xdr:nvSpPr>
        <xdr:cNvPr id="7" name="Line 10"/>
        <xdr:cNvSpPr>
          <a:spLocks/>
        </xdr:cNvSpPr>
      </xdr:nvSpPr>
      <xdr:spPr>
        <a:xfrm>
          <a:off x="5915025" y="4324350"/>
          <a:ext cx="6858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17</xdr:row>
      <xdr:rowOff>142875</xdr:rowOff>
    </xdr:from>
    <xdr:to>
      <xdr:col>16</xdr:col>
      <xdr:colOff>57150</xdr:colOff>
      <xdr:row>17</xdr:row>
      <xdr:rowOff>142875</xdr:rowOff>
    </xdr:to>
    <xdr:sp>
      <xdr:nvSpPr>
        <xdr:cNvPr id="8" name="Line 11"/>
        <xdr:cNvSpPr>
          <a:spLocks/>
        </xdr:cNvSpPr>
      </xdr:nvSpPr>
      <xdr:spPr>
        <a:xfrm>
          <a:off x="5915025" y="3943350"/>
          <a:ext cx="6858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24</xdr:row>
      <xdr:rowOff>123825</xdr:rowOff>
    </xdr:from>
    <xdr:to>
      <xdr:col>11</xdr:col>
      <xdr:colOff>285750</xdr:colOff>
      <xdr:row>24</xdr:row>
      <xdr:rowOff>123825</xdr:rowOff>
    </xdr:to>
    <xdr:sp>
      <xdr:nvSpPr>
        <xdr:cNvPr id="9" name="Line 12"/>
        <xdr:cNvSpPr>
          <a:spLocks/>
        </xdr:cNvSpPr>
      </xdr:nvSpPr>
      <xdr:spPr>
        <a:xfrm>
          <a:off x="3114675" y="5257800"/>
          <a:ext cx="15621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333375</xdr:colOff>
      <xdr:row>55</xdr:row>
      <xdr:rowOff>114300</xdr:rowOff>
    </xdr:from>
    <xdr:to>
      <xdr:col>21</xdr:col>
      <xdr:colOff>19050</xdr:colOff>
      <xdr:row>55</xdr:row>
      <xdr:rowOff>114300</xdr:rowOff>
    </xdr:to>
    <xdr:sp>
      <xdr:nvSpPr>
        <xdr:cNvPr id="10" name="Line 13"/>
        <xdr:cNvSpPr>
          <a:spLocks/>
        </xdr:cNvSpPr>
      </xdr:nvSpPr>
      <xdr:spPr>
        <a:xfrm>
          <a:off x="6219825" y="10563225"/>
          <a:ext cx="15621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133350</xdr:rowOff>
    </xdr:from>
    <xdr:to>
      <xdr:col>11</xdr:col>
      <xdr:colOff>304800</xdr:colOff>
      <xdr:row>26</xdr:row>
      <xdr:rowOff>133350</xdr:rowOff>
    </xdr:to>
    <xdr:sp>
      <xdr:nvSpPr>
        <xdr:cNvPr id="11" name="Line 14"/>
        <xdr:cNvSpPr>
          <a:spLocks/>
        </xdr:cNvSpPr>
      </xdr:nvSpPr>
      <xdr:spPr>
        <a:xfrm>
          <a:off x="3133725" y="5610225"/>
          <a:ext cx="15621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30</xdr:row>
      <xdr:rowOff>142875</xdr:rowOff>
    </xdr:from>
    <xdr:to>
      <xdr:col>11</xdr:col>
      <xdr:colOff>342900</xdr:colOff>
      <xdr:row>30</xdr:row>
      <xdr:rowOff>142875</xdr:rowOff>
    </xdr:to>
    <xdr:sp>
      <xdr:nvSpPr>
        <xdr:cNvPr id="12" name="Line 15"/>
        <xdr:cNvSpPr>
          <a:spLocks/>
        </xdr:cNvSpPr>
      </xdr:nvSpPr>
      <xdr:spPr>
        <a:xfrm>
          <a:off x="3171825" y="6305550"/>
          <a:ext cx="15621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28</xdr:row>
      <xdr:rowOff>142875</xdr:rowOff>
    </xdr:from>
    <xdr:to>
      <xdr:col>11</xdr:col>
      <xdr:colOff>333375</xdr:colOff>
      <xdr:row>28</xdr:row>
      <xdr:rowOff>142875</xdr:rowOff>
    </xdr:to>
    <xdr:sp>
      <xdr:nvSpPr>
        <xdr:cNvPr id="13" name="Line 16"/>
        <xdr:cNvSpPr>
          <a:spLocks/>
        </xdr:cNvSpPr>
      </xdr:nvSpPr>
      <xdr:spPr>
        <a:xfrm>
          <a:off x="3162300" y="5962650"/>
          <a:ext cx="15621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495300</xdr:colOff>
      <xdr:row>12</xdr:row>
      <xdr:rowOff>180975</xdr:rowOff>
    </xdr:from>
    <xdr:to>
      <xdr:col>11</xdr:col>
      <xdr:colOff>0</xdr:colOff>
      <xdr:row>12</xdr:row>
      <xdr:rowOff>180975</xdr:rowOff>
    </xdr:to>
    <xdr:sp>
      <xdr:nvSpPr>
        <xdr:cNvPr id="14" name="Line 17"/>
        <xdr:cNvSpPr>
          <a:spLocks/>
        </xdr:cNvSpPr>
      </xdr:nvSpPr>
      <xdr:spPr>
        <a:xfrm>
          <a:off x="4229100" y="30289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371475</xdr:colOff>
      <xdr:row>11</xdr:row>
      <xdr:rowOff>9525</xdr:rowOff>
    </xdr:from>
    <xdr:to>
      <xdr:col>10</xdr:col>
      <xdr:colOff>609600</xdr:colOff>
      <xdr:row>12</xdr:row>
      <xdr:rowOff>38100</xdr:rowOff>
    </xdr:to>
    <xdr:sp>
      <xdr:nvSpPr>
        <xdr:cNvPr id="15" name="TextBox 18"/>
        <xdr:cNvSpPr txBox="1">
          <a:spLocks noChangeArrowheads="1"/>
        </xdr:cNvSpPr>
      </xdr:nvSpPr>
      <xdr:spPr>
        <a:xfrm>
          <a:off x="4105275" y="2667000"/>
          <a:ext cx="238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10</xdr:col>
      <xdr:colOff>381000</xdr:colOff>
      <xdr:row>13</xdr:row>
      <xdr:rowOff>152400</xdr:rowOff>
    </xdr:from>
    <xdr:to>
      <xdr:col>10</xdr:col>
      <xdr:colOff>619125</xdr:colOff>
      <xdr:row>14</xdr:row>
      <xdr:rowOff>180975</xdr:rowOff>
    </xdr:to>
    <xdr:sp>
      <xdr:nvSpPr>
        <xdr:cNvPr id="16" name="TextBox 19"/>
        <xdr:cNvSpPr txBox="1">
          <a:spLocks noChangeArrowheads="1"/>
        </xdr:cNvSpPr>
      </xdr:nvSpPr>
      <xdr:spPr>
        <a:xfrm>
          <a:off x="4114800" y="3190875"/>
          <a:ext cx="238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086578\Local%20Settings\Temporary%20Internet%20Files\Content.IE5\1P6GF4I8\2010&#12459;&#12531;&#12500;&#12540;1&#20301;&#12488;&#12540;&#12490;&#12513;&#12531;&#124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086578\Local%20Settings\Temporary%20Internet%20Files\Content.IE5\BUW5TKMM\2010&#12459;&#12531;&#12500;&#12540;1&#20301;&#12488;&#12540;&#12490;&#12513;&#12531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対戦表・決勝リーグ"/>
      <sheetName val="決勝トーナメン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対戦表・決勝リーグ"/>
      <sheetName val="決勝トーナメント"/>
    </sheetNames>
    <sheetDataSet>
      <sheetData sheetId="0">
        <row r="2">
          <cell r="B2" t="str">
            <v>第２７回カンピーナス市長旗争奪少年サッカー大会　１位トーナメント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67"/>
  <sheetViews>
    <sheetView zoomScaleSheetLayoutView="100" workbookViewId="0" topLeftCell="A1">
      <selection activeCell="L3" sqref="L3"/>
    </sheetView>
  </sheetViews>
  <sheetFormatPr defaultColWidth="9.00390625" defaultRowHeight="13.5"/>
  <cols>
    <col min="1" max="1" width="9.00390625" style="7" customWidth="1"/>
    <col min="2" max="2" width="4.25390625" style="7" customWidth="1"/>
    <col min="3" max="3" width="9.00390625" style="7" customWidth="1"/>
    <col min="4" max="4" width="15.00390625" style="7" customWidth="1"/>
    <col min="5" max="5" width="9.00390625" style="7" customWidth="1"/>
    <col min="6" max="7" width="10.625" style="7" customWidth="1"/>
    <col min="8" max="8" width="9.00390625" style="7" customWidth="1"/>
    <col min="9" max="9" width="15.00390625" style="7" customWidth="1"/>
    <col min="10" max="10" width="9.00390625" style="7" customWidth="1"/>
    <col min="11" max="11" width="3.625" style="7" customWidth="1"/>
    <col min="12" max="16384" width="9.00390625" style="7" customWidth="1"/>
  </cols>
  <sheetData>
    <row r="1" ht="14.25" thickBot="1"/>
    <row r="2" spans="2:12" ht="32.25" customHeight="1" thickTop="1">
      <c r="B2" s="112"/>
      <c r="C2" s="318"/>
      <c r="D2" s="318"/>
      <c r="E2" s="318"/>
      <c r="F2" s="318"/>
      <c r="G2" s="318"/>
      <c r="H2" s="318"/>
      <c r="I2" s="318"/>
      <c r="J2" s="318"/>
      <c r="K2" s="113"/>
      <c r="L2" s="156"/>
    </row>
    <row r="3" spans="2:11" ht="34.5" customHeight="1">
      <c r="B3" s="114"/>
      <c r="C3" s="319" t="s">
        <v>113</v>
      </c>
      <c r="D3" s="319"/>
      <c r="E3" s="319"/>
      <c r="F3" s="319"/>
      <c r="G3" s="319"/>
      <c r="H3" s="319"/>
      <c r="I3" s="319"/>
      <c r="J3" s="319"/>
      <c r="K3" s="115"/>
    </row>
    <row r="4" spans="2:16" ht="28.5" customHeight="1">
      <c r="B4" s="114"/>
      <c r="C4" s="120" t="s">
        <v>195</v>
      </c>
      <c r="D4" s="120" t="s">
        <v>108</v>
      </c>
      <c r="E4" s="97"/>
      <c r="F4" s="97" t="s">
        <v>196</v>
      </c>
      <c r="G4" s="97" t="s">
        <v>36</v>
      </c>
      <c r="H4" s="119"/>
      <c r="I4" s="119" t="s">
        <v>110</v>
      </c>
      <c r="J4" s="97"/>
      <c r="K4" s="98"/>
      <c r="L4" s="41"/>
      <c r="M4" s="41"/>
      <c r="N4" s="42"/>
      <c r="O4" s="41"/>
      <c r="P4" s="41"/>
    </row>
    <row r="5" spans="2:16" ht="28.5" customHeight="1">
      <c r="B5" s="114"/>
      <c r="C5" s="97"/>
      <c r="D5" s="121" t="s">
        <v>109</v>
      </c>
      <c r="E5" s="97"/>
      <c r="F5" s="97"/>
      <c r="G5" s="97" t="s">
        <v>37</v>
      </c>
      <c r="H5" s="99"/>
      <c r="I5" s="99" t="s">
        <v>295</v>
      </c>
      <c r="J5" s="97"/>
      <c r="K5" s="100"/>
      <c r="L5" s="58"/>
      <c r="M5" s="41"/>
      <c r="N5" s="41"/>
      <c r="O5" s="41"/>
      <c r="P5" s="41"/>
    </row>
    <row r="6" spans="2:11" ht="42" customHeight="1">
      <c r="B6" s="114"/>
      <c r="C6" s="59"/>
      <c r="D6" s="59"/>
      <c r="E6" s="59"/>
      <c r="F6" s="59"/>
      <c r="G6" s="59"/>
      <c r="H6" s="59"/>
      <c r="I6" s="59"/>
      <c r="J6" s="59"/>
      <c r="K6" s="116"/>
    </row>
    <row r="7" spans="2:13" ht="13.5" customHeight="1">
      <c r="B7" s="114"/>
      <c r="C7" s="317">
        <v>1</v>
      </c>
      <c r="D7" s="313" t="s">
        <v>303</v>
      </c>
      <c r="E7" s="101"/>
      <c r="F7" s="59"/>
      <c r="G7" s="59"/>
      <c r="H7" s="102"/>
      <c r="I7" s="313" t="s">
        <v>325</v>
      </c>
      <c r="J7" s="314">
        <v>15</v>
      </c>
      <c r="K7" s="116"/>
      <c r="M7" s="41"/>
    </row>
    <row r="8" spans="2:13" ht="13.5" customHeight="1">
      <c r="B8" s="114"/>
      <c r="C8" s="317"/>
      <c r="D8" s="313"/>
      <c r="E8" s="59"/>
      <c r="F8" s="315" t="s">
        <v>198</v>
      </c>
      <c r="G8" s="316" t="s">
        <v>115</v>
      </c>
      <c r="H8" s="59"/>
      <c r="I8" s="313"/>
      <c r="J8" s="314"/>
      <c r="K8" s="116"/>
      <c r="M8" s="41"/>
    </row>
    <row r="9" spans="2:11" ht="13.5" customHeight="1">
      <c r="B9" s="114"/>
      <c r="C9" s="317">
        <v>2</v>
      </c>
      <c r="D9" s="313" t="s">
        <v>299</v>
      </c>
      <c r="E9" s="101"/>
      <c r="F9" s="315"/>
      <c r="G9" s="316"/>
      <c r="H9" s="102"/>
      <c r="I9" s="313" t="s">
        <v>329</v>
      </c>
      <c r="J9" s="314">
        <v>16</v>
      </c>
      <c r="K9" s="116"/>
    </row>
    <row r="10" spans="2:13" ht="13.5" customHeight="1">
      <c r="B10" s="114"/>
      <c r="C10" s="317"/>
      <c r="D10" s="313"/>
      <c r="E10" s="59"/>
      <c r="F10" s="315"/>
      <c r="G10" s="316"/>
      <c r="H10" s="59"/>
      <c r="I10" s="313"/>
      <c r="J10" s="314"/>
      <c r="K10" s="116"/>
      <c r="M10" s="41"/>
    </row>
    <row r="11" spans="2:13" ht="13.5" customHeight="1">
      <c r="B11" s="114"/>
      <c r="C11" s="317">
        <v>3</v>
      </c>
      <c r="D11" s="313" t="s">
        <v>301</v>
      </c>
      <c r="E11" s="101"/>
      <c r="F11" s="315"/>
      <c r="G11" s="316"/>
      <c r="H11" s="102"/>
      <c r="I11" s="313" t="s">
        <v>327</v>
      </c>
      <c r="J11" s="314">
        <v>17</v>
      </c>
      <c r="K11" s="116"/>
      <c r="M11" s="41"/>
    </row>
    <row r="12" spans="2:11" ht="13.5" customHeight="1">
      <c r="B12" s="114"/>
      <c r="C12" s="317"/>
      <c r="D12" s="313"/>
      <c r="E12" s="59"/>
      <c r="F12" s="315"/>
      <c r="G12" s="316"/>
      <c r="H12" s="59"/>
      <c r="I12" s="313"/>
      <c r="J12" s="314"/>
      <c r="K12" s="116"/>
    </row>
    <row r="13" spans="2:13" ht="13.5" customHeight="1">
      <c r="B13" s="114"/>
      <c r="C13" s="317">
        <v>4</v>
      </c>
      <c r="D13" s="313" t="s">
        <v>349</v>
      </c>
      <c r="E13" s="101"/>
      <c r="F13" s="315"/>
      <c r="G13" s="316"/>
      <c r="H13" s="102"/>
      <c r="I13" s="313" t="s">
        <v>331</v>
      </c>
      <c r="J13" s="314">
        <v>18</v>
      </c>
      <c r="K13" s="116"/>
      <c r="M13" s="41"/>
    </row>
    <row r="14" spans="2:13" ht="13.5" customHeight="1">
      <c r="B14" s="114"/>
      <c r="C14" s="317"/>
      <c r="D14" s="313"/>
      <c r="E14" s="59"/>
      <c r="F14" s="103"/>
      <c r="G14" s="104"/>
      <c r="H14" s="105"/>
      <c r="I14" s="313"/>
      <c r="J14" s="314"/>
      <c r="K14" s="116"/>
      <c r="M14" s="41"/>
    </row>
    <row r="15" spans="2:11" ht="27" customHeight="1">
      <c r="B15" s="114"/>
      <c r="C15" s="106"/>
      <c r="D15" s="92"/>
      <c r="E15" s="59"/>
      <c r="F15" s="103"/>
      <c r="G15" s="104"/>
      <c r="H15" s="59"/>
      <c r="I15" s="92"/>
      <c r="J15" s="107"/>
      <c r="K15" s="116"/>
    </row>
    <row r="16" spans="2:13" ht="13.5" customHeight="1">
      <c r="B16" s="114"/>
      <c r="C16" s="317">
        <v>5</v>
      </c>
      <c r="D16" s="313" t="s">
        <v>305</v>
      </c>
      <c r="E16" s="101"/>
      <c r="F16" s="103"/>
      <c r="G16" s="104"/>
      <c r="H16" s="102"/>
      <c r="I16" s="313" t="s">
        <v>351</v>
      </c>
      <c r="J16" s="314">
        <v>19</v>
      </c>
      <c r="K16" s="116"/>
      <c r="M16" s="41"/>
    </row>
    <row r="17" spans="2:13" ht="13.5" customHeight="1">
      <c r="B17" s="114"/>
      <c r="C17" s="317"/>
      <c r="D17" s="313"/>
      <c r="E17" s="59"/>
      <c r="F17" s="315" t="s">
        <v>116</v>
      </c>
      <c r="G17" s="316" t="s">
        <v>117</v>
      </c>
      <c r="H17" s="105"/>
      <c r="I17" s="313"/>
      <c r="J17" s="314"/>
      <c r="K17" s="116"/>
      <c r="M17" s="41"/>
    </row>
    <row r="18" spans="2:11" ht="13.5" customHeight="1">
      <c r="B18" s="114"/>
      <c r="C18" s="317">
        <v>6</v>
      </c>
      <c r="D18" s="313" t="s">
        <v>307</v>
      </c>
      <c r="E18" s="101"/>
      <c r="F18" s="315"/>
      <c r="G18" s="316"/>
      <c r="H18" s="102"/>
      <c r="I18" s="313" t="s">
        <v>353</v>
      </c>
      <c r="J18" s="314">
        <v>20</v>
      </c>
      <c r="K18" s="116"/>
    </row>
    <row r="19" spans="2:13" ht="13.5" customHeight="1">
      <c r="B19" s="114"/>
      <c r="C19" s="317"/>
      <c r="D19" s="313"/>
      <c r="E19" s="59"/>
      <c r="F19" s="315"/>
      <c r="G19" s="316"/>
      <c r="H19" s="105"/>
      <c r="I19" s="313"/>
      <c r="J19" s="314"/>
      <c r="K19" s="116"/>
      <c r="M19" s="41"/>
    </row>
    <row r="20" spans="2:13" ht="13.5" customHeight="1">
      <c r="B20" s="114"/>
      <c r="C20" s="317">
        <v>7</v>
      </c>
      <c r="D20" s="313" t="s">
        <v>309</v>
      </c>
      <c r="E20" s="101"/>
      <c r="F20" s="315"/>
      <c r="G20" s="316"/>
      <c r="H20" s="102"/>
      <c r="I20" s="313" t="s">
        <v>333</v>
      </c>
      <c r="J20" s="314">
        <v>21</v>
      </c>
      <c r="K20" s="116"/>
      <c r="M20" s="41"/>
    </row>
    <row r="21" spans="2:11" ht="13.5" customHeight="1">
      <c r="B21" s="114"/>
      <c r="C21" s="317"/>
      <c r="D21" s="313"/>
      <c r="E21" s="59"/>
      <c r="F21" s="103"/>
      <c r="G21" s="104"/>
      <c r="H21" s="59"/>
      <c r="I21" s="313"/>
      <c r="J21" s="314"/>
      <c r="K21" s="116"/>
    </row>
    <row r="22" spans="2:13" ht="27" customHeight="1">
      <c r="B22" s="114"/>
      <c r="C22" s="106"/>
      <c r="D22" s="92"/>
      <c r="E22" s="59"/>
      <c r="F22" s="103"/>
      <c r="G22" s="104"/>
      <c r="H22" s="59"/>
      <c r="I22" s="92"/>
      <c r="J22" s="107"/>
      <c r="K22" s="116"/>
      <c r="M22" s="41"/>
    </row>
    <row r="23" spans="2:13" ht="13.5" customHeight="1">
      <c r="B23" s="114"/>
      <c r="C23" s="317">
        <v>8</v>
      </c>
      <c r="D23" s="313" t="s">
        <v>311</v>
      </c>
      <c r="E23" s="101"/>
      <c r="F23" s="103"/>
      <c r="G23" s="104"/>
      <c r="H23" s="102"/>
      <c r="I23" s="313" t="s">
        <v>335</v>
      </c>
      <c r="J23" s="314">
        <v>22</v>
      </c>
      <c r="K23" s="116"/>
      <c r="M23" s="41"/>
    </row>
    <row r="24" spans="2:11" ht="13.5" customHeight="1">
      <c r="B24" s="114"/>
      <c r="C24" s="317"/>
      <c r="D24" s="313"/>
      <c r="E24" s="59"/>
      <c r="F24" s="315" t="s">
        <v>119</v>
      </c>
      <c r="G24" s="316" t="s">
        <v>118</v>
      </c>
      <c r="H24" s="105"/>
      <c r="I24" s="313"/>
      <c r="J24" s="314"/>
      <c r="K24" s="116"/>
    </row>
    <row r="25" spans="2:13" ht="13.5" customHeight="1">
      <c r="B25" s="114"/>
      <c r="C25" s="317">
        <v>9</v>
      </c>
      <c r="D25" s="313" t="s">
        <v>313</v>
      </c>
      <c r="E25" s="101"/>
      <c r="F25" s="315"/>
      <c r="G25" s="316"/>
      <c r="H25" s="102"/>
      <c r="I25" s="301" t="s">
        <v>200</v>
      </c>
      <c r="J25" s="314">
        <v>23</v>
      </c>
      <c r="K25" s="116"/>
      <c r="M25" s="41"/>
    </row>
    <row r="26" spans="2:13" ht="13.5" customHeight="1">
      <c r="B26" s="114"/>
      <c r="C26" s="317"/>
      <c r="D26" s="313"/>
      <c r="E26" s="59"/>
      <c r="F26" s="315"/>
      <c r="G26" s="316"/>
      <c r="H26" s="105"/>
      <c r="I26" s="302"/>
      <c r="J26" s="314"/>
      <c r="K26" s="116"/>
      <c r="M26" s="41"/>
    </row>
    <row r="27" spans="2:11" ht="13.5" customHeight="1">
      <c r="B27" s="114"/>
      <c r="C27" s="317">
        <v>10</v>
      </c>
      <c r="D27" s="313" t="s">
        <v>315</v>
      </c>
      <c r="E27" s="101"/>
      <c r="F27" s="315"/>
      <c r="G27" s="316"/>
      <c r="H27" s="102"/>
      <c r="I27" s="301" t="s">
        <v>337</v>
      </c>
      <c r="J27" s="314">
        <v>24</v>
      </c>
      <c r="K27" s="116"/>
    </row>
    <row r="28" spans="2:13" ht="13.5" customHeight="1">
      <c r="B28" s="114"/>
      <c r="C28" s="317"/>
      <c r="D28" s="313"/>
      <c r="E28" s="59"/>
      <c r="F28" s="108"/>
      <c r="G28" s="109"/>
      <c r="H28" s="110"/>
      <c r="I28" s="302"/>
      <c r="J28" s="314"/>
      <c r="K28" s="116"/>
      <c r="M28" s="41"/>
    </row>
    <row r="29" spans="2:13" ht="13.5" customHeight="1">
      <c r="B29" s="114"/>
      <c r="C29" s="106"/>
      <c r="D29" s="93"/>
      <c r="E29" s="59"/>
      <c r="F29" s="108"/>
      <c r="G29" s="109"/>
      <c r="H29" s="59"/>
      <c r="I29" s="301" t="s">
        <v>339</v>
      </c>
      <c r="J29" s="320">
        <v>25</v>
      </c>
      <c r="K29" s="116"/>
      <c r="M29" s="41"/>
    </row>
    <row r="30" spans="2:11" ht="13.5" customHeight="1">
      <c r="B30" s="114"/>
      <c r="C30" s="106"/>
      <c r="D30" s="93"/>
      <c r="E30" s="59"/>
      <c r="F30" s="108"/>
      <c r="G30" s="109"/>
      <c r="H30" s="59"/>
      <c r="I30" s="302"/>
      <c r="J30" s="320"/>
      <c r="K30" s="116"/>
    </row>
    <row r="31" spans="2:13" ht="13.5" customHeight="1">
      <c r="B31" s="114"/>
      <c r="C31" s="300">
        <v>11</v>
      </c>
      <c r="D31" s="301" t="s">
        <v>317</v>
      </c>
      <c r="E31" s="134"/>
      <c r="F31" s="135"/>
      <c r="G31" s="104"/>
      <c r="H31" s="59"/>
      <c r="I31" s="133"/>
      <c r="J31" s="322"/>
      <c r="K31" s="116"/>
      <c r="M31" s="41"/>
    </row>
    <row r="32" spans="2:13" ht="13.5" customHeight="1">
      <c r="B32" s="114"/>
      <c r="C32" s="300"/>
      <c r="D32" s="302"/>
      <c r="E32" s="132"/>
      <c r="F32" s="323" t="s">
        <v>120</v>
      </c>
      <c r="I32" s="93"/>
      <c r="J32" s="322"/>
      <c r="K32" s="116"/>
      <c r="M32" s="41"/>
    </row>
    <row r="33" spans="2:11" ht="13.5" customHeight="1">
      <c r="B33" s="114"/>
      <c r="C33" s="300">
        <v>12</v>
      </c>
      <c r="D33" s="301" t="s">
        <v>319</v>
      </c>
      <c r="E33" s="134"/>
      <c r="F33" s="323"/>
      <c r="G33" s="109"/>
      <c r="H33" s="129"/>
      <c r="I33" s="301" t="s">
        <v>341</v>
      </c>
      <c r="J33" s="320">
        <v>26</v>
      </c>
      <c r="K33" s="116"/>
    </row>
    <row r="34" spans="2:13" ht="13.5" customHeight="1">
      <c r="B34" s="114"/>
      <c r="C34" s="300"/>
      <c r="D34" s="302"/>
      <c r="E34" s="132"/>
      <c r="F34" s="323"/>
      <c r="G34" s="321" t="s">
        <v>208</v>
      </c>
      <c r="H34" s="130"/>
      <c r="I34" s="302"/>
      <c r="J34" s="320"/>
      <c r="K34" s="116"/>
      <c r="M34" s="41"/>
    </row>
    <row r="35" spans="2:13" ht="13.5" customHeight="1">
      <c r="B35" s="114"/>
      <c r="C35" s="300">
        <v>13</v>
      </c>
      <c r="D35" s="301" t="s">
        <v>321</v>
      </c>
      <c r="E35" s="134"/>
      <c r="F35" s="323"/>
      <c r="G35" s="321"/>
      <c r="H35" s="131"/>
      <c r="I35" s="301" t="s">
        <v>343</v>
      </c>
      <c r="J35" s="320">
        <v>27</v>
      </c>
      <c r="K35" s="116"/>
      <c r="M35" s="41"/>
    </row>
    <row r="36" spans="2:11" ht="13.5" customHeight="1">
      <c r="B36" s="114"/>
      <c r="C36" s="300"/>
      <c r="D36" s="302"/>
      <c r="E36" s="132"/>
      <c r="F36" s="323"/>
      <c r="G36" s="321"/>
      <c r="H36" s="130"/>
      <c r="I36" s="302"/>
      <c r="J36" s="320"/>
      <c r="K36" s="116"/>
    </row>
    <row r="37" spans="2:13" ht="13.5" customHeight="1">
      <c r="B37" s="114"/>
      <c r="C37" s="300">
        <v>14</v>
      </c>
      <c r="D37" s="301" t="s">
        <v>323</v>
      </c>
      <c r="E37" s="134"/>
      <c r="F37" s="323"/>
      <c r="G37" s="321"/>
      <c r="H37" s="131"/>
      <c r="I37" s="301" t="s">
        <v>345</v>
      </c>
      <c r="J37" s="320">
        <v>28</v>
      </c>
      <c r="K37" s="116"/>
      <c r="M37" s="41"/>
    </row>
    <row r="38" spans="2:13" ht="13.5" customHeight="1">
      <c r="B38" s="114"/>
      <c r="C38" s="300"/>
      <c r="D38" s="302"/>
      <c r="E38" s="132"/>
      <c r="F38" s="132"/>
      <c r="G38" s="321"/>
      <c r="H38" s="130"/>
      <c r="I38" s="302"/>
      <c r="J38" s="320"/>
      <c r="K38" s="116"/>
      <c r="M38" s="41"/>
    </row>
    <row r="39" spans="2:11" ht="13.5" customHeight="1">
      <c r="B39" s="114"/>
      <c r="G39" s="321"/>
      <c r="H39" s="131"/>
      <c r="I39" s="301" t="s">
        <v>347</v>
      </c>
      <c r="J39" s="320">
        <v>29</v>
      </c>
      <c r="K39" s="116"/>
    </row>
    <row r="40" spans="2:13" ht="13.5" customHeight="1">
      <c r="B40" s="114"/>
      <c r="C40" s="59"/>
      <c r="D40" s="59"/>
      <c r="E40" s="59"/>
      <c r="F40" s="59"/>
      <c r="G40" s="109"/>
      <c r="H40" s="132"/>
      <c r="I40" s="302"/>
      <c r="J40" s="320"/>
      <c r="K40" s="116"/>
      <c r="M40" s="41"/>
    </row>
    <row r="41" spans="2:13" ht="10.5" customHeight="1">
      <c r="B41" s="114"/>
      <c r="C41" s="59"/>
      <c r="D41" s="59"/>
      <c r="E41" s="59"/>
      <c r="F41" s="59"/>
      <c r="K41" s="116"/>
      <c r="M41" s="41"/>
    </row>
    <row r="42" spans="2:11" ht="14.25" thickBot="1">
      <c r="B42" s="117"/>
      <c r="C42" s="111"/>
      <c r="D42" s="111"/>
      <c r="E42" s="111"/>
      <c r="F42" s="111"/>
      <c r="G42" s="111"/>
      <c r="H42" s="111"/>
      <c r="I42" s="111"/>
      <c r="J42" s="111"/>
      <c r="K42" s="118"/>
    </row>
    <row r="43" ht="14.25" thickTop="1">
      <c r="M43" s="41"/>
    </row>
    <row r="45" spans="4:10" ht="13.5">
      <c r="D45" s="157"/>
      <c r="E45" s="157"/>
      <c r="F45" s="157"/>
      <c r="G45" s="157"/>
      <c r="H45" s="157"/>
      <c r="I45" s="157"/>
      <c r="J45" s="157"/>
    </row>
    <row r="46" spans="4:10" ht="203.25" customHeight="1">
      <c r="D46" s="157"/>
      <c r="E46" s="157"/>
      <c r="F46" s="157"/>
      <c r="G46" s="157"/>
      <c r="H46" s="157"/>
      <c r="I46" s="157"/>
      <c r="J46" s="157"/>
    </row>
    <row r="47" spans="4:10" ht="34.5" customHeight="1">
      <c r="D47" s="157"/>
      <c r="E47" s="157"/>
      <c r="F47" s="157"/>
      <c r="G47" s="157"/>
      <c r="H47" s="157"/>
      <c r="I47" s="157"/>
      <c r="J47" s="157"/>
    </row>
    <row r="48" spans="3:10" ht="13.5">
      <c r="C48" s="311" t="s">
        <v>210</v>
      </c>
      <c r="D48" s="311"/>
      <c r="E48" s="311"/>
      <c r="F48" s="311"/>
      <c r="G48" s="157"/>
      <c r="H48" s="157"/>
      <c r="I48" s="157"/>
      <c r="J48" s="157"/>
    </row>
    <row r="49" spans="3:10" ht="13.5">
      <c r="C49" s="311"/>
      <c r="D49" s="311"/>
      <c r="E49" s="311"/>
      <c r="F49" s="311"/>
      <c r="G49" s="157"/>
      <c r="H49" s="157"/>
      <c r="I49" s="157"/>
      <c r="J49" s="157"/>
    </row>
    <row r="50" spans="3:10" ht="21">
      <c r="C50" s="158" t="s">
        <v>211</v>
      </c>
      <c r="D50" s="158"/>
      <c r="E50" s="158"/>
      <c r="F50" s="158" t="s">
        <v>212</v>
      </c>
      <c r="G50" s="157"/>
      <c r="H50" s="157"/>
      <c r="I50" s="157"/>
      <c r="J50" s="157"/>
    </row>
    <row r="51" spans="4:10" ht="13.5">
      <c r="D51" s="157"/>
      <c r="E51" s="157"/>
      <c r="F51" s="157"/>
      <c r="G51" s="157"/>
      <c r="H51" s="157"/>
      <c r="I51" s="157"/>
      <c r="J51" s="157"/>
    </row>
    <row r="52" spans="2:4" ht="13.5">
      <c r="B52" s="303" t="s">
        <v>213</v>
      </c>
      <c r="C52" s="305" t="s">
        <v>214</v>
      </c>
      <c r="D52" s="101"/>
    </row>
    <row r="53" spans="2:5" ht="13.5">
      <c r="B53" s="304"/>
      <c r="C53" s="306"/>
      <c r="D53" s="3"/>
      <c r="E53" s="159"/>
    </row>
    <row r="54" spans="3:5" ht="14.25" thickBot="1">
      <c r="C54" s="45"/>
      <c r="D54" s="307" t="s">
        <v>215</v>
      </c>
      <c r="E54" s="160"/>
    </row>
    <row r="55" spans="3:6" ht="14.25" thickTop="1">
      <c r="C55" s="45"/>
      <c r="D55" s="308"/>
      <c r="E55" s="161"/>
      <c r="F55" s="162"/>
    </row>
    <row r="56" spans="2:6" ht="14.25" thickBot="1">
      <c r="B56" s="303" t="s">
        <v>216</v>
      </c>
      <c r="C56" s="305" t="s">
        <v>144</v>
      </c>
      <c r="D56" s="163"/>
      <c r="E56" s="164"/>
      <c r="F56" s="162"/>
    </row>
    <row r="57" spans="2:6" ht="14.25" thickTop="1">
      <c r="B57" s="304"/>
      <c r="C57" s="306"/>
      <c r="E57" s="41"/>
      <c r="F57" s="162"/>
    </row>
    <row r="58" spans="3:7" ht="14.25" thickBot="1">
      <c r="C58" s="45"/>
      <c r="D58" s="10"/>
      <c r="E58" s="308" t="s">
        <v>217</v>
      </c>
      <c r="F58" s="165"/>
      <c r="G58" s="59"/>
    </row>
    <row r="59" spans="3:7" ht="14.25" thickTop="1">
      <c r="C59" s="45"/>
      <c r="D59" s="10"/>
      <c r="E59" s="308"/>
      <c r="F59" s="166"/>
      <c r="G59" s="167"/>
    </row>
    <row r="60" spans="2:7" ht="14.25" thickBot="1">
      <c r="B60" s="303" t="s">
        <v>218</v>
      </c>
      <c r="C60" s="305" t="s">
        <v>202</v>
      </c>
      <c r="D60" s="160"/>
      <c r="E60" s="41"/>
      <c r="F60" s="168"/>
      <c r="G60" s="105"/>
    </row>
    <row r="61" spans="2:11" ht="14.25" thickTop="1">
      <c r="B61" s="304"/>
      <c r="C61" s="306"/>
      <c r="D61" s="41"/>
      <c r="E61" s="164"/>
      <c r="F61" s="169"/>
      <c r="G61" s="105"/>
      <c r="I61" s="2"/>
      <c r="J61" s="2"/>
      <c r="K61" s="10"/>
    </row>
    <row r="62" spans="3:10" ht="14.25" thickBot="1">
      <c r="C62" s="45"/>
      <c r="D62" s="308" t="s">
        <v>219</v>
      </c>
      <c r="E62" s="170"/>
      <c r="F62" s="169"/>
      <c r="G62" s="105"/>
      <c r="I62" s="10"/>
      <c r="J62" s="10"/>
    </row>
    <row r="63" spans="3:10" ht="14.25" thickTop="1">
      <c r="C63" s="45"/>
      <c r="D63" s="307"/>
      <c r="F63" s="171"/>
      <c r="G63" s="105"/>
      <c r="I63" s="10"/>
      <c r="J63" s="10"/>
    </row>
    <row r="64" spans="2:7" ht="13.5">
      <c r="B64" s="303" t="s">
        <v>220</v>
      </c>
      <c r="C64" s="305" t="s">
        <v>209</v>
      </c>
      <c r="D64" s="139"/>
      <c r="F64" s="10"/>
      <c r="G64" s="172"/>
    </row>
    <row r="65" spans="2:7" ht="13.5">
      <c r="B65" s="304"/>
      <c r="C65" s="306"/>
      <c r="F65" s="173"/>
      <c r="G65" s="174"/>
    </row>
    <row r="66" spans="3:8" ht="14.25" thickBot="1">
      <c r="C66" s="45"/>
      <c r="D66" s="10"/>
      <c r="F66" s="175" t="s">
        <v>221</v>
      </c>
      <c r="G66" s="172" t="s">
        <v>222</v>
      </c>
      <c r="H66" s="59"/>
    </row>
    <row r="67" spans="3:8" ht="14.25" thickTop="1">
      <c r="C67" s="45"/>
      <c r="D67" s="10"/>
      <c r="F67" s="176" t="s">
        <v>223</v>
      </c>
      <c r="G67" s="45" t="s">
        <v>224</v>
      </c>
      <c r="H67" s="166"/>
    </row>
    <row r="68" spans="2:9" ht="14.25" thickBot="1">
      <c r="B68" s="303" t="s">
        <v>225</v>
      </c>
      <c r="C68" s="305" t="s">
        <v>146</v>
      </c>
      <c r="D68" s="160"/>
      <c r="F68" s="177"/>
      <c r="G68" s="41"/>
      <c r="H68" s="178" t="s">
        <v>226</v>
      </c>
      <c r="I68" s="179" t="s">
        <v>227</v>
      </c>
    </row>
    <row r="69" spans="2:9" ht="14.25" thickTop="1">
      <c r="B69" s="304"/>
      <c r="C69" s="306"/>
      <c r="D69" s="41"/>
      <c r="E69" s="180"/>
      <c r="F69" s="177"/>
      <c r="G69" s="41"/>
      <c r="H69" s="178" t="s">
        <v>228</v>
      </c>
      <c r="I69" s="179" t="s">
        <v>202</v>
      </c>
    </row>
    <row r="70" spans="3:9" ht="14.25" thickBot="1">
      <c r="C70" s="45"/>
      <c r="D70" s="308" t="s">
        <v>229</v>
      </c>
      <c r="E70" s="181"/>
      <c r="F70" s="182"/>
      <c r="G70" s="59"/>
      <c r="H70" s="178" t="s">
        <v>230</v>
      </c>
      <c r="I70" s="179" t="s">
        <v>146</v>
      </c>
    </row>
    <row r="71" spans="3:9" ht="14.25" thickTop="1">
      <c r="C71" s="45"/>
      <c r="D71" s="307"/>
      <c r="E71" s="183"/>
      <c r="F71" s="184"/>
      <c r="G71" s="59"/>
      <c r="H71" s="178" t="s">
        <v>231</v>
      </c>
      <c r="I71" s="179" t="s">
        <v>144</v>
      </c>
    </row>
    <row r="72" spans="2:8" ht="14.25" thickBot="1">
      <c r="B72" s="303" t="s">
        <v>232</v>
      </c>
      <c r="C72" s="305" t="s">
        <v>200</v>
      </c>
      <c r="D72" s="139"/>
      <c r="E72" s="185"/>
      <c r="F72" s="186"/>
      <c r="G72" s="59"/>
      <c r="H72" s="180"/>
    </row>
    <row r="73" spans="2:8" ht="13.5">
      <c r="B73" s="304"/>
      <c r="C73" s="306"/>
      <c r="E73" s="41"/>
      <c r="F73" s="159"/>
      <c r="G73" s="59"/>
      <c r="H73" s="180"/>
    </row>
    <row r="74" spans="3:8" ht="14.25" thickBot="1">
      <c r="C74" s="45"/>
      <c r="D74" s="10"/>
      <c r="E74" s="308" t="s">
        <v>233</v>
      </c>
      <c r="F74" s="159"/>
      <c r="G74" s="59"/>
      <c r="H74" s="180"/>
    </row>
    <row r="75" spans="3:7" ht="14.25" thickTop="1">
      <c r="C75" s="45"/>
      <c r="D75" s="10"/>
      <c r="E75" s="308"/>
      <c r="F75" s="166"/>
      <c r="G75" s="187"/>
    </row>
    <row r="76" spans="2:11" ht="15" customHeight="1" thickBot="1">
      <c r="B76" s="303" t="s">
        <v>234</v>
      </c>
      <c r="C76" s="305" t="s">
        <v>205</v>
      </c>
      <c r="D76" s="160"/>
      <c r="E76" s="41"/>
      <c r="F76" s="180"/>
      <c r="G76" s="59"/>
      <c r="K76" s="188"/>
    </row>
    <row r="77" spans="2:11" ht="13.5" customHeight="1" thickTop="1">
      <c r="B77" s="304"/>
      <c r="C77" s="306"/>
      <c r="D77" s="41"/>
      <c r="E77" s="164"/>
      <c r="F77" s="180"/>
      <c r="G77" s="59"/>
      <c r="K77" s="188"/>
    </row>
    <row r="78" spans="3:11" ht="13.5" customHeight="1" thickBot="1">
      <c r="C78" s="45"/>
      <c r="D78" s="308" t="s">
        <v>158</v>
      </c>
      <c r="E78" s="170"/>
      <c r="F78" s="180"/>
      <c r="G78" s="59"/>
      <c r="K78" s="188"/>
    </row>
    <row r="79" spans="3:11" ht="14.25" customHeight="1" thickTop="1">
      <c r="C79" s="45"/>
      <c r="D79" s="307"/>
      <c r="E79" s="159"/>
      <c r="K79" s="188"/>
    </row>
    <row r="80" spans="2:11" ht="13.5">
      <c r="B80" s="303" t="s">
        <v>235</v>
      </c>
      <c r="C80" s="305" t="s">
        <v>236</v>
      </c>
      <c r="D80" s="139"/>
      <c r="E80" s="159"/>
      <c r="K80" s="189"/>
    </row>
    <row r="81" spans="2:11" ht="13.5">
      <c r="B81" s="304"/>
      <c r="C81" s="306"/>
      <c r="I81" s="59"/>
      <c r="K81" s="190"/>
    </row>
    <row r="82" spans="3:11" ht="13.5">
      <c r="C82" s="312" t="s">
        <v>237</v>
      </c>
      <c r="D82" s="312"/>
      <c r="E82" s="312"/>
      <c r="K82" s="190"/>
    </row>
    <row r="83" spans="3:11" ht="13.5">
      <c r="C83" s="312"/>
      <c r="D83" s="312"/>
      <c r="E83" s="312"/>
      <c r="F83" s="191" t="s">
        <v>238</v>
      </c>
      <c r="G83" s="157"/>
      <c r="H83" s="157"/>
      <c r="K83" s="190"/>
    </row>
    <row r="84" spans="2:11" ht="14.25" thickBot="1">
      <c r="B84" s="303" t="s">
        <v>239</v>
      </c>
      <c r="C84" s="305" t="s">
        <v>240</v>
      </c>
      <c r="D84" s="160"/>
      <c r="K84" s="190"/>
    </row>
    <row r="85" spans="2:11" ht="14.25" thickTop="1">
      <c r="B85" s="304"/>
      <c r="C85" s="310"/>
      <c r="D85" s="41"/>
      <c r="E85" s="180"/>
      <c r="K85" s="190"/>
    </row>
    <row r="86" spans="3:11" ht="14.25" thickBot="1">
      <c r="C86" s="45"/>
      <c r="D86" s="308" t="s">
        <v>151</v>
      </c>
      <c r="E86" s="181"/>
      <c r="K86" s="190"/>
    </row>
    <row r="87" spans="3:11" ht="14.25" thickTop="1">
      <c r="C87" s="45"/>
      <c r="D87" s="307"/>
      <c r="E87" s="1"/>
      <c r="F87" s="180"/>
      <c r="G87" s="59"/>
      <c r="K87" s="190"/>
    </row>
    <row r="88" spans="2:11" ht="13.5">
      <c r="B88" s="303" t="s">
        <v>241</v>
      </c>
      <c r="C88" s="305" t="s">
        <v>242</v>
      </c>
      <c r="D88" s="192"/>
      <c r="E88" s="1"/>
      <c r="F88" s="180"/>
      <c r="G88" s="59"/>
      <c r="I88" s="2"/>
      <c r="J88" s="2"/>
      <c r="K88" s="189"/>
    </row>
    <row r="89" spans="2:11" ht="13.5">
      <c r="B89" s="304"/>
      <c r="C89" s="310"/>
      <c r="E89" s="41"/>
      <c r="F89" s="180"/>
      <c r="G89" s="59"/>
      <c r="I89" s="2"/>
      <c r="J89" s="2"/>
      <c r="K89" s="193"/>
    </row>
    <row r="90" spans="3:11" ht="14.25" thickBot="1">
      <c r="C90" s="45"/>
      <c r="D90" s="10"/>
      <c r="E90" s="308" t="s">
        <v>243</v>
      </c>
      <c r="F90" s="181"/>
      <c r="G90" s="194"/>
      <c r="K90" s="189"/>
    </row>
    <row r="91" spans="3:11" ht="14.25" thickTop="1">
      <c r="C91" s="45"/>
      <c r="D91" s="10"/>
      <c r="E91" s="308"/>
      <c r="F91" s="159"/>
      <c r="G91" s="59"/>
      <c r="H91" s="159"/>
      <c r="K91" s="189"/>
    </row>
    <row r="92" spans="2:11" ht="14.25" thickBot="1">
      <c r="B92" s="303" t="s">
        <v>244</v>
      </c>
      <c r="C92" s="305" t="s">
        <v>204</v>
      </c>
      <c r="D92" s="195"/>
      <c r="E92" s="41"/>
      <c r="F92" s="159"/>
      <c r="G92" s="59"/>
      <c r="H92" s="159"/>
      <c r="K92" s="189"/>
    </row>
    <row r="93" spans="2:11" ht="13.5">
      <c r="B93" s="304"/>
      <c r="C93" s="310"/>
      <c r="D93" s="196"/>
      <c r="E93" s="1"/>
      <c r="F93" s="197"/>
      <c r="G93" s="59"/>
      <c r="H93" s="159"/>
      <c r="K93" s="189"/>
    </row>
    <row r="94" spans="3:11" ht="14.25" thickBot="1">
      <c r="C94" s="45"/>
      <c r="D94" s="307" t="s">
        <v>245</v>
      </c>
      <c r="E94" s="1"/>
      <c r="F94" s="184"/>
      <c r="G94" s="59"/>
      <c r="H94" s="159"/>
      <c r="K94" s="189"/>
    </row>
    <row r="95" spans="3:11" ht="14.25" thickTop="1">
      <c r="C95" s="45"/>
      <c r="D95" s="308"/>
      <c r="E95" s="166"/>
      <c r="F95" s="182"/>
      <c r="G95" s="59"/>
      <c r="H95" s="159"/>
      <c r="K95" s="189"/>
    </row>
    <row r="96" spans="2:11" ht="14.25" thickBot="1">
      <c r="B96" s="303" t="s">
        <v>246</v>
      </c>
      <c r="C96" s="305" t="s">
        <v>162</v>
      </c>
      <c r="D96" s="163"/>
      <c r="E96" s="180"/>
      <c r="F96" s="176"/>
      <c r="G96" s="45"/>
      <c r="H96" s="159"/>
      <c r="I96" s="189"/>
      <c r="J96" s="198"/>
      <c r="K96" s="193"/>
    </row>
    <row r="97" spans="2:11" ht="14.25" thickTop="1">
      <c r="B97" s="304"/>
      <c r="C97" s="310"/>
      <c r="F97" s="177"/>
      <c r="G97" s="41"/>
      <c r="H97" s="159"/>
      <c r="I97" s="189"/>
      <c r="J97" s="189"/>
      <c r="K97" s="189"/>
    </row>
    <row r="98" spans="3:11" ht="14.25" thickBot="1">
      <c r="C98" s="45"/>
      <c r="D98" s="10"/>
      <c r="F98" s="176" t="s">
        <v>247</v>
      </c>
      <c r="G98" s="45" t="s">
        <v>248</v>
      </c>
      <c r="H98" s="159"/>
      <c r="K98" s="189"/>
    </row>
    <row r="99" spans="3:11" ht="14.25" thickTop="1">
      <c r="C99" s="45"/>
      <c r="D99" s="10"/>
      <c r="F99" s="175" t="s">
        <v>249</v>
      </c>
      <c r="G99" s="155" t="s">
        <v>250</v>
      </c>
      <c r="H99" s="166"/>
      <c r="K99" s="189"/>
    </row>
    <row r="100" spans="2:11" ht="14.25" thickBot="1">
      <c r="B100" s="303" t="s">
        <v>251</v>
      </c>
      <c r="C100" s="305" t="s">
        <v>197</v>
      </c>
      <c r="D100" s="160"/>
      <c r="F100" s="173"/>
      <c r="G100" s="199"/>
      <c r="H100" s="178" t="s">
        <v>226</v>
      </c>
      <c r="I100" s="200" t="s">
        <v>207</v>
      </c>
      <c r="K100" s="189"/>
    </row>
    <row r="101" spans="2:11" ht="14.25" thickTop="1">
      <c r="B101" s="304"/>
      <c r="C101" s="310"/>
      <c r="D101" s="41"/>
      <c r="E101" s="180"/>
      <c r="F101" s="173"/>
      <c r="G101" s="199"/>
      <c r="H101" s="178" t="s">
        <v>228</v>
      </c>
      <c r="I101" s="200" t="s">
        <v>252</v>
      </c>
      <c r="K101" s="189"/>
    </row>
    <row r="102" spans="3:11" ht="14.25" thickBot="1">
      <c r="C102" s="45"/>
      <c r="D102" s="308" t="s">
        <v>253</v>
      </c>
      <c r="E102" s="181"/>
      <c r="F102" s="171"/>
      <c r="G102" s="59"/>
      <c r="H102" s="178" t="s">
        <v>230</v>
      </c>
      <c r="I102" s="200" t="s">
        <v>162</v>
      </c>
      <c r="K102" s="189"/>
    </row>
    <row r="103" spans="3:11" ht="14.25" thickTop="1">
      <c r="C103" s="45"/>
      <c r="D103" s="307"/>
      <c r="E103" s="1"/>
      <c r="F103" s="201"/>
      <c r="G103" s="59"/>
      <c r="H103" s="178" t="s">
        <v>231</v>
      </c>
      <c r="I103" s="200" t="s">
        <v>197</v>
      </c>
      <c r="K103" s="190"/>
    </row>
    <row r="104" spans="2:11" ht="14.25" thickBot="1">
      <c r="B104" s="303" t="s">
        <v>254</v>
      </c>
      <c r="C104" s="305" t="s">
        <v>255</v>
      </c>
      <c r="D104" s="192"/>
      <c r="E104" s="1"/>
      <c r="F104" s="202"/>
      <c r="G104" s="59"/>
      <c r="H104" s="180"/>
      <c r="I104" s="10"/>
      <c r="J104" s="10"/>
      <c r="K104" s="190"/>
    </row>
    <row r="105" spans="2:11" ht="13.5">
      <c r="B105" s="304"/>
      <c r="C105" s="310"/>
      <c r="E105" s="41"/>
      <c r="F105" s="159"/>
      <c r="G105" s="59"/>
      <c r="H105" s="180"/>
      <c r="I105" s="10"/>
      <c r="J105" s="10"/>
      <c r="K105" s="189"/>
    </row>
    <row r="106" spans="3:11" ht="14.25" thickBot="1">
      <c r="C106" s="45"/>
      <c r="D106" s="10"/>
      <c r="E106" s="308" t="s">
        <v>233</v>
      </c>
      <c r="F106" s="159"/>
      <c r="G106" s="59"/>
      <c r="H106" s="180"/>
      <c r="I106" s="10"/>
      <c r="J106" s="10"/>
      <c r="K106" s="193"/>
    </row>
    <row r="107" spans="3:11" ht="14.25" thickTop="1">
      <c r="C107" s="45"/>
      <c r="D107" s="10"/>
      <c r="E107" s="308"/>
      <c r="F107" s="166"/>
      <c r="G107" s="187"/>
      <c r="I107" s="203"/>
      <c r="J107" s="203"/>
      <c r="K107" s="189"/>
    </row>
    <row r="108" spans="2:11" ht="13.5">
      <c r="B108" s="303" t="s">
        <v>256</v>
      </c>
      <c r="C108" s="305" t="s">
        <v>203</v>
      </c>
      <c r="D108" s="195"/>
      <c r="E108" s="41"/>
      <c r="F108" s="180"/>
      <c r="G108" s="59"/>
      <c r="I108" s="203"/>
      <c r="J108" s="203"/>
      <c r="K108" s="189"/>
    </row>
    <row r="109" spans="2:11" ht="13.5">
      <c r="B109" s="304"/>
      <c r="C109" s="310"/>
      <c r="D109" s="196"/>
      <c r="E109" s="1"/>
      <c r="F109" s="180"/>
      <c r="G109" s="59"/>
      <c r="I109" s="10"/>
      <c r="J109" s="10"/>
      <c r="K109" s="189"/>
    </row>
    <row r="110" spans="3:11" ht="14.25" thickBot="1">
      <c r="C110" s="45"/>
      <c r="D110" s="307" t="s">
        <v>257</v>
      </c>
      <c r="E110" s="1"/>
      <c r="F110" s="180"/>
      <c r="G110" s="59"/>
      <c r="I110" s="10"/>
      <c r="J110" s="10"/>
      <c r="K110" s="189"/>
    </row>
    <row r="111" spans="3:11" ht="14.25" thickTop="1">
      <c r="C111" s="45"/>
      <c r="D111" s="308"/>
      <c r="E111" s="166"/>
      <c r="I111" s="10"/>
      <c r="J111" s="10"/>
      <c r="K111" s="189"/>
    </row>
    <row r="112" spans="2:11" ht="14.25" thickBot="1">
      <c r="B112" s="303" t="s">
        <v>258</v>
      </c>
      <c r="C112" s="305" t="s">
        <v>207</v>
      </c>
      <c r="D112" s="163"/>
      <c r="E112" s="180"/>
      <c r="I112" s="10"/>
      <c r="J112" s="10"/>
      <c r="K112" s="189"/>
    </row>
    <row r="113" spans="2:11" ht="14.25" thickTop="1">
      <c r="B113" s="304"/>
      <c r="C113" s="310"/>
      <c r="I113" s="189"/>
      <c r="J113" s="198"/>
      <c r="K113" s="193"/>
    </row>
    <row r="114" spans="3:11" ht="13.5">
      <c r="C114" s="10"/>
      <c r="I114" s="189"/>
      <c r="J114" s="198"/>
      <c r="K114" s="193"/>
    </row>
    <row r="115" spans="3:11" ht="13.5">
      <c r="C115" s="311" t="s">
        <v>259</v>
      </c>
      <c r="D115" s="311"/>
      <c r="E115" s="311"/>
      <c r="F115" s="311"/>
      <c r="I115" s="189"/>
      <c r="J115" s="198"/>
      <c r="K115" s="193"/>
    </row>
    <row r="116" spans="3:11" ht="13.5">
      <c r="C116" s="311"/>
      <c r="D116" s="311"/>
      <c r="E116" s="311"/>
      <c r="F116" s="311"/>
      <c r="I116" s="189"/>
      <c r="J116" s="198"/>
      <c r="K116" s="193"/>
    </row>
    <row r="117" spans="3:11" ht="21">
      <c r="C117" s="158" t="s">
        <v>260</v>
      </c>
      <c r="D117" s="158"/>
      <c r="E117" s="158"/>
      <c r="F117" s="204" t="s">
        <v>261</v>
      </c>
      <c r="I117" s="189"/>
      <c r="J117" s="198"/>
      <c r="K117" s="193"/>
    </row>
    <row r="118" spans="5:11" ht="13.5">
      <c r="E118" s="7" t="s">
        <v>238</v>
      </c>
      <c r="G118" s="198"/>
      <c r="H118" s="189"/>
      <c r="I118" s="189"/>
      <c r="J118" s="189"/>
      <c r="K118" s="189"/>
    </row>
    <row r="119" spans="2:11" ht="14.25" thickBot="1">
      <c r="B119" s="303" t="s">
        <v>262</v>
      </c>
      <c r="C119" s="305" t="s">
        <v>161</v>
      </c>
      <c r="D119" s="160"/>
      <c r="K119" s="189"/>
    </row>
    <row r="120" spans="2:11" ht="14.25" thickTop="1">
      <c r="B120" s="304"/>
      <c r="C120" s="306"/>
      <c r="D120" s="41"/>
      <c r="E120" s="180"/>
      <c r="F120" s="59"/>
      <c r="G120" s="59"/>
      <c r="K120" s="189"/>
    </row>
    <row r="121" spans="3:11" ht="14.25" thickBot="1">
      <c r="C121" s="45"/>
      <c r="D121" s="308" t="s">
        <v>151</v>
      </c>
      <c r="E121" s="181"/>
      <c r="F121" s="194"/>
      <c r="G121" s="59"/>
      <c r="I121" s="189"/>
      <c r="J121" s="189"/>
      <c r="K121" s="189"/>
    </row>
    <row r="122" spans="3:11" ht="14.25" thickTop="1">
      <c r="C122" s="45"/>
      <c r="D122" s="307"/>
      <c r="E122" s="1"/>
      <c r="F122" s="41"/>
      <c r="G122" s="162"/>
      <c r="I122" s="189"/>
      <c r="J122" s="189"/>
      <c r="K122" s="189"/>
    </row>
    <row r="123" spans="2:11" ht="13.5">
      <c r="B123" s="303" t="s">
        <v>263</v>
      </c>
      <c r="C123" s="305" t="s">
        <v>264</v>
      </c>
      <c r="D123" s="139"/>
      <c r="E123" s="1"/>
      <c r="F123" s="41"/>
      <c r="G123" s="162"/>
      <c r="I123" s="190"/>
      <c r="J123" s="190"/>
      <c r="K123" s="190"/>
    </row>
    <row r="124" spans="2:11" ht="13.5">
      <c r="B124" s="304"/>
      <c r="C124" s="306"/>
      <c r="E124" s="41"/>
      <c r="F124" s="41"/>
      <c r="G124" s="162"/>
      <c r="I124" s="189"/>
      <c r="J124" s="189"/>
      <c r="K124" s="189"/>
    </row>
    <row r="125" spans="3:11" ht="13.5">
      <c r="C125" s="45"/>
      <c r="D125" s="10"/>
      <c r="E125" s="41"/>
      <c r="F125" s="41"/>
      <c r="G125" s="162"/>
      <c r="I125" s="189"/>
      <c r="J125" s="189"/>
      <c r="K125" s="189"/>
    </row>
    <row r="126" spans="3:11" ht="14.25" thickBot="1">
      <c r="C126" s="45"/>
      <c r="D126" s="10"/>
      <c r="E126" s="41"/>
      <c r="F126" s="41"/>
      <c r="G126" s="165"/>
      <c r="H126" s="59"/>
      <c r="I126" s="205"/>
      <c r="J126" s="189"/>
      <c r="K126" s="189"/>
    </row>
    <row r="127" spans="2:11" ht="15" thickBot="1" thickTop="1">
      <c r="B127" s="303" t="s">
        <v>265</v>
      </c>
      <c r="C127" s="305" t="s">
        <v>145</v>
      </c>
      <c r="D127" s="160"/>
      <c r="E127" s="41"/>
      <c r="F127" s="41"/>
      <c r="G127" s="166"/>
      <c r="H127" s="187"/>
      <c r="I127" s="206"/>
      <c r="J127" s="189"/>
      <c r="K127" s="189"/>
    </row>
    <row r="128" spans="2:11" ht="14.25" thickTop="1">
      <c r="B128" s="304"/>
      <c r="C128" s="306"/>
      <c r="D128" s="41"/>
      <c r="E128" s="164"/>
      <c r="F128" s="41"/>
      <c r="G128" s="164"/>
      <c r="H128" s="59"/>
      <c r="I128" s="206"/>
      <c r="J128" s="189"/>
      <c r="K128" s="189"/>
    </row>
    <row r="129" spans="3:11" ht="14.25" thickBot="1">
      <c r="C129" s="45"/>
      <c r="D129" s="308" t="s">
        <v>266</v>
      </c>
      <c r="E129" s="170"/>
      <c r="F129" s="41"/>
      <c r="G129" s="164"/>
      <c r="H129" s="59"/>
      <c r="I129" s="206"/>
      <c r="J129" s="189"/>
      <c r="K129" s="189"/>
    </row>
    <row r="130" spans="3:11" ht="14.25" thickTop="1">
      <c r="C130" s="45"/>
      <c r="D130" s="307"/>
      <c r="E130" s="207"/>
      <c r="F130" s="41"/>
      <c r="G130" s="208"/>
      <c r="H130" s="59"/>
      <c r="I130" s="206"/>
      <c r="J130" s="198"/>
      <c r="K130" s="198"/>
    </row>
    <row r="131" spans="2:11" ht="13.5">
      <c r="B131" s="303" t="s">
        <v>267</v>
      </c>
      <c r="C131" s="305" t="s">
        <v>268</v>
      </c>
      <c r="D131" s="139"/>
      <c r="E131" s="207"/>
      <c r="F131" s="41"/>
      <c r="G131" s="209"/>
      <c r="H131" s="59"/>
      <c r="I131" s="206"/>
      <c r="J131" s="198"/>
      <c r="K131" s="198"/>
    </row>
    <row r="132" spans="2:11" ht="13.5">
      <c r="B132" s="304"/>
      <c r="C132" s="306"/>
      <c r="E132" s="3"/>
      <c r="F132" s="41"/>
      <c r="G132" s="209"/>
      <c r="H132" s="59"/>
      <c r="I132" s="206"/>
      <c r="J132" s="189"/>
      <c r="K132" s="189"/>
    </row>
    <row r="133" spans="3:11" ht="14.25" thickBot="1">
      <c r="C133" s="45"/>
      <c r="D133" s="10"/>
      <c r="E133" s="3"/>
      <c r="F133" s="1"/>
      <c r="G133" s="209"/>
      <c r="H133" s="59"/>
      <c r="I133" s="206"/>
      <c r="J133" s="189"/>
      <c r="K133" s="189"/>
    </row>
    <row r="134" spans="2:11" ht="14.25" thickTop="1">
      <c r="B134" s="210"/>
      <c r="C134" s="210"/>
      <c r="D134" s="10"/>
      <c r="E134" s="41"/>
      <c r="F134" s="166"/>
      <c r="G134" s="177"/>
      <c r="H134" s="59"/>
      <c r="I134" s="206"/>
      <c r="J134" s="189"/>
      <c r="K134" s="189"/>
    </row>
    <row r="135" spans="2:11" ht="14.25" thickBot="1">
      <c r="B135" s="303" t="s">
        <v>269</v>
      </c>
      <c r="C135" s="305" t="s">
        <v>147</v>
      </c>
      <c r="D135" s="160"/>
      <c r="E135" s="41"/>
      <c r="F135" s="180"/>
      <c r="G135" s="177"/>
      <c r="H135" s="59"/>
      <c r="I135" s="206"/>
      <c r="J135" s="189"/>
      <c r="K135" s="189"/>
    </row>
    <row r="136" spans="2:11" ht="14.25" thickTop="1">
      <c r="B136" s="304"/>
      <c r="C136" s="306"/>
      <c r="D136" s="41"/>
      <c r="E136" s="164"/>
      <c r="F136" s="180"/>
      <c r="G136" s="177"/>
      <c r="H136" s="59"/>
      <c r="I136" s="206"/>
      <c r="J136" s="189"/>
      <c r="K136" s="189"/>
    </row>
    <row r="137" spans="3:11" ht="14.25" thickBot="1">
      <c r="C137" s="45"/>
      <c r="D137" s="308" t="s">
        <v>155</v>
      </c>
      <c r="E137" s="170"/>
      <c r="F137" s="180"/>
      <c r="G137" s="177"/>
      <c r="H137" s="59"/>
      <c r="I137" s="206"/>
      <c r="J137" s="189"/>
      <c r="K137" s="189"/>
    </row>
    <row r="138" spans="2:11" ht="14.25" thickTop="1">
      <c r="B138" s="309" t="s">
        <v>270</v>
      </c>
      <c r="C138" s="309"/>
      <c r="D138" s="307"/>
      <c r="E138" s="1"/>
      <c r="F138" s="59"/>
      <c r="G138" s="177"/>
      <c r="H138" s="59"/>
      <c r="I138" s="206"/>
      <c r="J138" s="189"/>
      <c r="K138" s="189"/>
    </row>
    <row r="139" spans="2:9" ht="13.5">
      <c r="B139" s="303" t="s">
        <v>271</v>
      </c>
      <c r="C139" s="305" t="s">
        <v>149</v>
      </c>
      <c r="D139" s="139"/>
      <c r="E139" s="1"/>
      <c r="F139" s="59"/>
      <c r="G139" s="177"/>
      <c r="H139" s="59"/>
      <c r="I139" s="180"/>
    </row>
    <row r="140" spans="2:9" ht="13.5">
      <c r="B140" s="304"/>
      <c r="C140" s="306"/>
      <c r="E140" s="41"/>
      <c r="F140" s="59"/>
      <c r="G140" s="177"/>
      <c r="H140" s="59"/>
      <c r="I140" s="180"/>
    </row>
    <row r="141" spans="3:9" ht="14.25" thickBot="1">
      <c r="C141" s="45"/>
      <c r="D141" s="10"/>
      <c r="E141" s="41"/>
      <c r="F141" s="59"/>
      <c r="G141" s="177"/>
      <c r="H141" s="59"/>
      <c r="I141" s="181"/>
    </row>
    <row r="142" spans="3:9" ht="14.25" thickTop="1">
      <c r="C142" s="45"/>
      <c r="D142" s="10"/>
      <c r="E142" s="41"/>
      <c r="F142" s="59"/>
      <c r="G142" s="173"/>
      <c r="H142" s="59"/>
      <c r="I142" s="159"/>
    </row>
    <row r="143" spans="2:9" ht="14.25" thickBot="1">
      <c r="B143" s="303" t="s">
        <v>272</v>
      </c>
      <c r="C143" s="305" t="s">
        <v>273</v>
      </c>
      <c r="D143" s="160"/>
      <c r="E143" s="41"/>
      <c r="F143" s="41"/>
      <c r="G143" s="173"/>
      <c r="H143" s="59"/>
      <c r="I143" s="211" t="s">
        <v>274</v>
      </c>
    </row>
    <row r="144" spans="2:9" ht="14.25" thickTop="1">
      <c r="B144" s="304"/>
      <c r="C144" s="306"/>
      <c r="D144" s="41"/>
      <c r="E144" s="164"/>
      <c r="F144" s="41"/>
      <c r="G144" s="173"/>
      <c r="H144" s="59"/>
      <c r="I144" s="211" t="s">
        <v>275</v>
      </c>
    </row>
    <row r="145" spans="3:9" ht="14.25" thickBot="1">
      <c r="C145" s="45"/>
      <c r="D145" s="308" t="s">
        <v>276</v>
      </c>
      <c r="E145" s="170"/>
      <c r="F145" s="59"/>
      <c r="G145" s="173"/>
      <c r="H145" s="59"/>
      <c r="I145" s="211" t="s">
        <v>277</v>
      </c>
    </row>
    <row r="146" spans="3:9" ht="14.25" thickTop="1">
      <c r="C146" s="45"/>
      <c r="D146" s="307"/>
      <c r="E146" s="1"/>
      <c r="F146" s="180"/>
      <c r="G146" s="173"/>
      <c r="H146" s="59"/>
      <c r="I146" s="211" t="s">
        <v>278</v>
      </c>
    </row>
    <row r="147" spans="2:9" ht="13.5">
      <c r="B147" s="303" t="s">
        <v>100</v>
      </c>
      <c r="C147" s="305" t="s">
        <v>201</v>
      </c>
      <c r="D147" s="139"/>
      <c r="E147" s="1"/>
      <c r="F147" s="180"/>
      <c r="G147" s="173"/>
      <c r="H147" s="59"/>
      <c r="I147" s="159"/>
    </row>
    <row r="148" spans="2:9" ht="13.5">
      <c r="B148" s="304"/>
      <c r="C148" s="306"/>
      <c r="E148" s="41"/>
      <c r="F148" s="180"/>
      <c r="G148" s="173"/>
      <c r="H148" s="59"/>
      <c r="I148" s="159"/>
    </row>
    <row r="149" spans="3:9" ht="14.25" thickBot="1">
      <c r="C149" s="59"/>
      <c r="E149" s="41"/>
      <c r="F149" s="181"/>
      <c r="G149" s="173"/>
      <c r="H149" s="59"/>
      <c r="I149" s="159"/>
    </row>
    <row r="150" spans="3:9" ht="14.25" thickTop="1">
      <c r="C150" s="59"/>
      <c r="E150" s="3"/>
      <c r="F150" s="41"/>
      <c r="G150" s="212"/>
      <c r="H150" s="105"/>
      <c r="I150" s="159"/>
    </row>
    <row r="151" spans="2:9" ht="13.5">
      <c r="B151" s="303" t="s">
        <v>101</v>
      </c>
      <c r="C151" s="305" t="s">
        <v>206</v>
      </c>
      <c r="D151" s="101"/>
      <c r="E151" s="3"/>
      <c r="F151" s="41"/>
      <c r="G151" s="212"/>
      <c r="H151" s="105"/>
      <c r="I151" s="159"/>
    </row>
    <row r="152" spans="2:9" ht="13.5">
      <c r="B152" s="304"/>
      <c r="C152" s="306"/>
      <c r="D152" s="3"/>
      <c r="E152" s="207"/>
      <c r="F152" s="41"/>
      <c r="G152" s="212"/>
      <c r="H152" s="105"/>
      <c r="I152" s="159"/>
    </row>
    <row r="153" spans="3:9" ht="14.25" thickBot="1">
      <c r="C153" s="59"/>
      <c r="D153" s="307" t="s">
        <v>102</v>
      </c>
      <c r="E153" s="207"/>
      <c r="F153" s="41"/>
      <c r="G153" s="213"/>
      <c r="H153" s="105"/>
      <c r="I153" s="159"/>
    </row>
    <row r="154" spans="3:9" ht="14.25" thickTop="1">
      <c r="C154" s="59"/>
      <c r="D154" s="308"/>
      <c r="E154" s="161"/>
      <c r="F154" s="41"/>
      <c r="G154" s="164"/>
      <c r="H154" s="105"/>
      <c r="I154" s="159"/>
    </row>
    <row r="155" spans="2:9" ht="14.25" thickBot="1">
      <c r="B155" s="303" t="s">
        <v>103</v>
      </c>
      <c r="C155" s="305" t="s">
        <v>148</v>
      </c>
      <c r="D155" s="163"/>
      <c r="E155" s="164"/>
      <c r="F155" s="41"/>
      <c r="G155" s="164"/>
      <c r="H155" s="105"/>
      <c r="I155" s="159"/>
    </row>
    <row r="156" spans="2:9" ht="15" thickBot="1" thickTop="1">
      <c r="B156" s="304"/>
      <c r="C156" s="306"/>
      <c r="E156" s="41"/>
      <c r="F156" s="41"/>
      <c r="G156" s="181"/>
      <c r="H156" s="214"/>
      <c r="I156" s="159"/>
    </row>
    <row r="157" spans="3:9" ht="14.25" thickTop="1">
      <c r="C157" s="59"/>
      <c r="E157" s="41"/>
      <c r="F157" s="41"/>
      <c r="G157" s="215"/>
      <c r="H157" s="59"/>
      <c r="I157" s="59"/>
    </row>
    <row r="158" spans="3:9" ht="13.5">
      <c r="C158" s="59"/>
      <c r="E158" s="41"/>
      <c r="F158" s="41"/>
      <c r="G158" s="162"/>
      <c r="H158" s="59"/>
      <c r="I158" s="59"/>
    </row>
    <row r="159" spans="2:9" ht="13.5">
      <c r="B159" s="303" t="s">
        <v>104</v>
      </c>
      <c r="C159" s="305" t="s">
        <v>199</v>
      </c>
      <c r="D159" s="101"/>
      <c r="E159" s="41"/>
      <c r="F159" s="41"/>
      <c r="G159" s="162"/>
      <c r="H159" s="59"/>
      <c r="I159" s="59"/>
    </row>
    <row r="160" spans="2:9" ht="13.5">
      <c r="B160" s="304"/>
      <c r="C160" s="306"/>
      <c r="D160" s="3"/>
      <c r="E160" s="1"/>
      <c r="F160" s="41"/>
      <c r="G160" s="162"/>
      <c r="H160" s="59"/>
      <c r="I160" s="59"/>
    </row>
    <row r="161" spans="3:9" ht="14.25" thickBot="1">
      <c r="C161" s="59"/>
      <c r="D161" s="307" t="s">
        <v>233</v>
      </c>
      <c r="E161" s="1"/>
      <c r="F161" s="41"/>
      <c r="G161" s="162"/>
      <c r="H161" s="59"/>
      <c r="I161" s="59"/>
    </row>
    <row r="162" spans="3:9" ht="14.25" thickTop="1">
      <c r="C162" s="59"/>
      <c r="D162" s="308"/>
      <c r="E162" s="166"/>
      <c r="F162" s="187"/>
      <c r="G162" s="59"/>
      <c r="H162" s="59"/>
      <c r="I162" s="59"/>
    </row>
    <row r="163" spans="2:9" ht="14.25" thickBot="1">
      <c r="B163" s="303" t="s">
        <v>105</v>
      </c>
      <c r="C163" s="305" t="s">
        <v>106</v>
      </c>
      <c r="D163" s="163"/>
      <c r="E163" s="180"/>
      <c r="F163" s="59"/>
      <c r="G163" s="59"/>
      <c r="H163" s="59"/>
      <c r="I163" s="59"/>
    </row>
    <row r="164" spans="2:9" ht="14.25" thickTop="1">
      <c r="B164" s="304"/>
      <c r="C164" s="306"/>
      <c r="F164" s="59"/>
      <c r="G164" s="59"/>
      <c r="H164" s="59"/>
      <c r="I164" s="59"/>
    </row>
    <row r="165" spans="6:9" ht="13.5">
      <c r="F165" s="59"/>
      <c r="G165" s="59"/>
      <c r="H165" s="59"/>
      <c r="I165" s="59"/>
    </row>
    <row r="166" spans="6:9" ht="13.5">
      <c r="F166" s="59"/>
      <c r="G166" s="59"/>
      <c r="H166" s="59"/>
      <c r="I166" s="59"/>
    </row>
    <row r="167" spans="6:9" ht="13.5">
      <c r="F167" s="59"/>
      <c r="G167" s="59"/>
      <c r="H167" s="59"/>
      <c r="I167" s="59"/>
    </row>
  </sheetData>
  <mergeCells count="147">
    <mergeCell ref="J39:J40"/>
    <mergeCell ref="G34:G39"/>
    <mergeCell ref="J31:J32"/>
    <mergeCell ref="F32:F37"/>
    <mergeCell ref="I39:I40"/>
    <mergeCell ref="J29:J30"/>
    <mergeCell ref="J33:J34"/>
    <mergeCell ref="J35:J36"/>
    <mergeCell ref="J37:J38"/>
    <mergeCell ref="J20:J21"/>
    <mergeCell ref="C7:C8"/>
    <mergeCell ref="C9:C10"/>
    <mergeCell ref="C13:C14"/>
    <mergeCell ref="C11:C12"/>
    <mergeCell ref="D11:D12"/>
    <mergeCell ref="I11:I12"/>
    <mergeCell ref="J11:J12"/>
    <mergeCell ref="D13:D14"/>
    <mergeCell ref="I13:I14"/>
    <mergeCell ref="C23:C24"/>
    <mergeCell ref="C25:C26"/>
    <mergeCell ref="C16:C17"/>
    <mergeCell ref="C18:C19"/>
    <mergeCell ref="C20:C21"/>
    <mergeCell ref="C27:C28"/>
    <mergeCell ref="J27:J28"/>
    <mergeCell ref="C2:J2"/>
    <mergeCell ref="C3:J3"/>
    <mergeCell ref="D7:D8"/>
    <mergeCell ref="I7:I8"/>
    <mergeCell ref="J7:J8"/>
    <mergeCell ref="F8:F13"/>
    <mergeCell ref="G8:G13"/>
    <mergeCell ref="D9:D10"/>
    <mergeCell ref="I9:I10"/>
    <mergeCell ref="J9:J10"/>
    <mergeCell ref="J13:J14"/>
    <mergeCell ref="D16:D17"/>
    <mergeCell ref="I16:I17"/>
    <mergeCell ref="J16:J17"/>
    <mergeCell ref="F17:F20"/>
    <mergeCell ref="G17:G20"/>
    <mergeCell ref="D18:D19"/>
    <mergeCell ref="I18:I19"/>
    <mergeCell ref="J18:J19"/>
    <mergeCell ref="D20:D21"/>
    <mergeCell ref="J23:J24"/>
    <mergeCell ref="F24:F27"/>
    <mergeCell ref="G24:G27"/>
    <mergeCell ref="D25:D26"/>
    <mergeCell ref="I25:I26"/>
    <mergeCell ref="J25:J26"/>
    <mergeCell ref="D27:D28"/>
    <mergeCell ref="I20:I21"/>
    <mergeCell ref="D23:D24"/>
    <mergeCell ref="I23:I24"/>
    <mergeCell ref="C48:F49"/>
    <mergeCell ref="B52:B53"/>
    <mergeCell ref="C52:C53"/>
    <mergeCell ref="D31:D32"/>
    <mergeCell ref="D33:D34"/>
    <mergeCell ref="D35:D36"/>
    <mergeCell ref="D37:D38"/>
    <mergeCell ref="I27:I28"/>
    <mergeCell ref="D54:D55"/>
    <mergeCell ref="B56:B57"/>
    <mergeCell ref="C56:C57"/>
    <mergeCell ref="E58:E59"/>
    <mergeCell ref="B60:B61"/>
    <mergeCell ref="C60:C61"/>
    <mergeCell ref="D62:D63"/>
    <mergeCell ref="B64:B65"/>
    <mergeCell ref="C64:C65"/>
    <mergeCell ref="B68:B69"/>
    <mergeCell ref="C68:C69"/>
    <mergeCell ref="D70:D71"/>
    <mergeCell ref="B72:B73"/>
    <mergeCell ref="C72:C73"/>
    <mergeCell ref="E74:E75"/>
    <mergeCell ref="B76:B77"/>
    <mergeCell ref="C76:C77"/>
    <mergeCell ref="D78:D79"/>
    <mergeCell ref="B80:B81"/>
    <mergeCell ref="C80:C81"/>
    <mergeCell ref="C82:E83"/>
    <mergeCell ref="B84:B85"/>
    <mergeCell ref="C84:C85"/>
    <mergeCell ref="D86:D87"/>
    <mergeCell ref="B88:B89"/>
    <mergeCell ref="C88:C89"/>
    <mergeCell ref="E90:E91"/>
    <mergeCell ref="B92:B93"/>
    <mergeCell ref="C92:C93"/>
    <mergeCell ref="D94:D95"/>
    <mergeCell ref="B96:B97"/>
    <mergeCell ref="C96:C97"/>
    <mergeCell ref="B100:B101"/>
    <mergeCell ref="C100:C101"/>
    <mergeCell ref="D102:D103"/>
    <mergeCell ref="B104:B105"/>
    <mergeCell ref="C104:C105"/>
    <mergeCell ref="E106:E107"/>
    <mergeCell ref="B108:B109"/>
    <mergeCell ref="C108:C109"/>
    <mergeCell ref="D110:D111"/>
    <mergeCell ref="B112:B113"/>
    <mergeCell ref="C112:C113"/>
    <mergeCell ref="C115:F116"/>
    <mergeCell ref="B119:B120"/>
    <mergeCell ref="C119:C120"/>
    <mergeCell ref="D121:D122"/>
    <mergeCell ref="B123:B124"/>
    <mergeCell ref="C123:C124"/>
    <mergeCell ref="B127:B128"/>
    <mergeCell ref="C127:C128"/>
    <mergeCell ref="D129:D130"/>
    <mergeCell ref="B131:B132"/>
    <mergeCell ref="C131:C132"/>
    <mergeCell ref="B135:B136"/>
    <mergeCell ref="C135:C136"/>
    <mergeCell ref="D137:D138"/>
    <mergeCell ref="B138:C138"/>
    <mergeCell ref="B139:B140"/>
    <mergeCell ref="C139:C140"/>
    <mergeCell ref="B143:B144"/>
    <mergeCell ref="C143:C144"/>
    <mergeCell ref="D145:D146"/>
    <mergeCell ref="B147:B148"/>
    <mergeCell ref="C147:C148"/>
    <mergeCell ref="B151:B152"/>
    <mergeCell ref="C151:C152"/>
    <mergeCell ref="D153:D154"/>
    <mergeCell ref="B155:B156"/>
    <mergeCell ref="C155:C156"/>
    <mergeCell ref="B159:B160"/>
    <mergeCell ref="C159:C160"/>
    <mergeCell ref="D161:D162"/>
    <mergeCell ref="B163:B164"/>
    <mergeCell ref="C163:C164"/>
    <mergeCell ref="I29:I30"/>
    <mergeCell ref="I33:I34"/>
    <mergeCell ref="I35:I36"/>
    <mergeCell ref="I37:I38"/>
    <mergeCell ref="C31:C32"/>
    <mergeCell ref="C33:C34"/>
    <mergeCell ref="C35:C36"/>
    <mergeCell ref="C37:C38"/>
  </mergeCells>
  <printOptions horizontalCentered="1"/>
  <pageMargins left="0.3937007874015748" right="0.1968503937007874" top="1.1811023622047245" bottom="0.3937007874015748" header="0.5118110236220472" footer="0.5118110236220472"/>
  <pageSetup firstPageNumber="1" useFirstPageNumber="1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selection activeCell="V59" sqref="V59"/>
    </sheetView>
  </sheetViews>
  <sheetFormatPr defaultColWidth="9.00390625" defaultRowHeight="13.5"/>
  <cols>
    <col min="1" max="1" width="9.375" style="57" customWidth="1"/>
    <col min="2" max="2" width="8.625" style="56" customWidth="1"/>
    <col min="3" max="3" width="3.125" style="56" customWidth="1"/>
    <col min="4" max="4" width="2.625" style="56" customWidth="1"/>
    <col min="5" max="6" width="3.125" style="56" customWidth="1"/>
    <col min="7" max="7" width="2.625" style="56" customWidth="1"/>
    <col min="8" max="9" width="3.125" style="57" customWidth="1"/>
    <col min="10" max="10" width="2.625" style="57" customWidth="1"/>
    <col min="11" max="12" width="3.125" style="57" customWidth="1"/>
    <col min="13" max="13" width="2.625" style="57" customWidth="1"/>
    <col min="14" max="14" width="3.125" style="57" customWidth="1"/>
    <col min="15" max="18" width="9.00390625" style="57" bestFit="1" customWidth="1"/>
    <col min="19" max="19" width="4.125" style="57" customWidth="1"/>
    <col min="20" max="246" width="9.00390625" style="57" bestFit="1" customWidth="1"/>
    <col min="247" max="16384" width="9.00390625" style="57" customWidth="1"/>
  </cols>
  <sheetData>
    <row r="1" spans="1:17" s="245" customFormat="1" ht="21.75" customHeight="1">
      <c r="A1" s="242"/>
      <c r="B1" s="344" t="s">
        <v>280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243">
        <v>40216</v>
      </c>
      <c r="Q1" s="244" t="s">
        <v>114</v>
      </c>
    </row>
    <row r="3" spans="1:18" ht="13.5">
      <c r="A3" s="245"/>
      <c r="B3" s="11"/>
      <c r="C3" s="11"/>
      <c r="D3" s="11"/>
      <c r="E3" s="11"/>
      <c r="F3" s="11"/>
      <c r="G3" s="11"/>
      <c r="H3" s="54"/>
      <c r="I3" s="54"/>
      <c r="J3" s="54"/>
      <c r="K3" s="54"/>
      <c r="L3" s="54"/>
      <c r="M3" s="35"/>
      <c r="N3" s="35"/>
      <c r="O3" s="11"/>
      <c r="P3" s="246" t="s">
        <v>107</v>
      </c>
      <c r="Q3" s="35"/>
      <c r="R3" s="35"/>
    </row>
    <row r="4" spans="2:18" ht="15" thickBot="1">
      <c r="B4" s="55" t="s">
        <v>133</v>
      </c>
      <c r="C4" s="11"/>
      <c r="D4" s="11"/>
      <c r="E4" s="11"/>
      <c r="F4" s="11"/>
      <c r="G4" s="11"/>
      <c r="H4" s="35"/>
      <c r="I4" s="35"/>
      <c r="J4" s="35"/>
      <c r="K4" s="35"/>
      <c r="L4" s="35"/>
      <c r="M4" s="35"/>
      <c r="N4" s="35"/>
      <c r="O4" s="11"/>
      <c r="P4" s="35"/>
      <c r="Q4" s="35"/>
      <c r="R4" s="35"/>
    </row>
    <row r="5" spans="2:18" ht="15" customHeight="1">
      <c r="B5" s="36" t="s">
        <v>97</v>
      </c>
      <c r="C5" s="326" t="s">
        <v>302</v>
      </c>
      <c r="D5" s="327"/>
      <c r="E5" s="328"/>
      <c r="F5" s="341" t="s">
        <v>298</v>
      </c>
      <c r="G5" s="342"/>
      <c r="H5" s="343"/>
      <c r="I5" s="341" t="s">
        <v>300</v>
      </c>
      <c r="J5" s="342"/>
      <c r="K5" s="343"/>
      <c r="L5" s="341" t="s">
        <v>348</v>
      </c>
      <c r="M5" s="342"/>
      <c r="N5" s="343"/>
      <c r="O5" s="50" t="s">
        <v>135</v>
      </c>
      <c r="P5" s="50" t="s">
        <v>137</v>
      </c>
      <c r="Q5" s="50" t="s">
        <v>136</v>
      </c>
      <c r="R5" s="51" t="s">
        <v>138</v>
      </c>
    </row>
    <row r="6" spans="1:18" ht="15" customHeight="1">
      <c r="A6" s="56">
        <v>1</v>
      </c>
      <c r="B6" s="140" t="s">
        <v>302</v>
      </c>
      <c r="C6" s="324" t="s">
        <v>134</v>
      </c>
      <c r="D6" s="296"/>
      <c r="E6" s="291"/>
      <c r="F6" s="234" t="s">
        <v>98</v>
      </c>
      <c r="G6" s="89" t="s">
        <v>99</v>
      </c>
      <c r="H6" s="226" t="s">
        <v>0</v>
      </c>
      <c r="I6" s="235" t="s">
        <v>1</v>
      </c>
      <c r="J6" s="89" t="s">
        <v>99</v>
      </c>
      <c r="K6" s="226">
        <v>0</v>
      </c>
      <c r="L6" s="235" t="s">
        <v>0</v>
      </c>
      <c r="M6" s="89" t="s">
        <v>99</v>
      </c>
      <c r="N6" s="226" t="s">
        <v>0</v>
      </c>
      <c r="O6" s="240" t="s">
        <v>2</v>
      </c>
      <c r="P6" s="248" t="s">
        <v>63</v>
      </c>
      <c r="Q6" s="248" t="s">
        <v>3</v>
      </c>
      <c r="R6" s="271" t="s">
        <v>69</v>
      </c>
    </row>
    <row r="7" spans="1:18" ht="15" customHeight="1">
      <c r="A7" s="56">
        <v>2</v>
      </c>
      <c r="B7" s="140" t="s">
        <v>298</v>
      </c>
      <c r="C7" s="249" t="s">
        <v>0</v>
      </c>
      <c r="D7" s="52" t="s">
        <v>99</v>
      </c>
      <c r="E7" s="230">
        <v>0</v>
      </c>
      <c r="F7" s="286" t="s">
        <v>134</v>
      </c>
      <c r="G7" s="287"/>
      <c r="H7" s="288"/>
      <c r="I7" s="234" t="s">
        <v>2</v>
      </c>
      <c r="J7" s="89" t="s">
        <v>99</v>
      </c>
      <c r="K7" s="227">
        <v>0</v>
      </c>
      <c r="L7" s="235" t="s">
        <v>4</v>
      </c>
      <c r="M7" s="89" t="s">
        <v>99</v>
      </c>
      <c r="N7" s="227">
        <v>0</v>
      </c>
      <c r="O7" s="240" t="s">
        <v>5</v>
      </c>
      <c r="P7" s="247" t="s">
        <v>12</v>
      </c>
      <c r="Q7" s="247" t="s">
        <v>12</v>
      </c>
      <c r="R7" s="271" t="s">
        <v>96</v>
      </c>
    </row>
    <row r="8" spans="1:18" ht="15" customHeight="1">
      <c r="A8" s="56">
        <v>3</v>
      </c>
      <c r="B8" s="140" t="s">
        <v>300</v>
      </c>
      <c r="C8" s="65">
        <v>0</v>
      </c>
      <c r="D8" s="52" t="s">
        <v>99</v>
      </c>
      <c r="E8" s="236" t="s">
        <v>1</v>
      </c>
      <c r="F8" s="235" t="s">
        <v>0</v>
      </c>
      <c r="G8" s="89" t="s">
        <v>99</v>
      </c>
      <c r="H8" s="226" t="s">
        <v>2</v>
      </c>
      <c r="I8" s="286" t="s">
        <v>134</v>
      </c>
      <c r="J8" s="287"/>
      <c r="K8" s="288"/>
      <c r="L8" s="234" t="s">
        <v>4</v>
      </c>
      <c r="M8" s="89" t="s">
        <v>99</v>
      </c>
      <c r="N8" s="226" t="s">
        <v>0</v>
      </c>
      <c r="O8" s="240" t="s">
        <v>6</v>
      </c>
      <c r="P8" s="248" t="s">
        <v>14</v>
      </c>
      <c r="Q8" s="247" t="s">
        <v>13</v>
      </c>
      <c r="R8" s="271" t="s">
        <v>13</v>
      </c>
    </row>
    <row r="9" spans="1:18" ht="15" customHeight="1" thickBot="1">
      <c r="A9" s="56">
        <v>4</v>
      </c>
      <c r="B9" s="141" t="s">
        <v>348</v>
      </c>
      <c r="C9" s="250" t="s">
        <v>0</v>
      </c>
      <c r="D9" s="53" t="s">
        <v>99</v>
      </c>
      <c r="E9" s="237" t="s">
        <v>0</v>
      </c>
      <c r="F9" s="232">
        <v>0</v>
      </c>
      <c r="G9" s="90" t="s">
        <v>99</v>
      </c>
      <c r="H9" s="238" t="s">
        <v>4</v>
      </c>
      <c r="I9" s="239" t="s">
        <v>0</v>
      </c>
      <c r="J9" s="90" t="s">
        <v>99</v>
      </c>
      <c r="K9" s="238" t="s">
        <v>4</v>
      </c>
      <c r="L9" s="289" t="s">
        <v>134</v>
      </c>
      <c r="M9" s="290"/>
      <c r="N9" s="325"/>
      <c r="O9" s="241" t="s">
        <v>0</v>
      </c>
      <c r="P9" s="272" t="s">
        <v>16</v>
      </c>
      <c r="Q9" s="272" t="s">
        <v>15</v>
      </c>
      <c r="R9" s="273" t="s">
        <v>17</v>
      </c>
    </row>
    <row r="10" ht="15" customHeight="1"/>
    <row r="11" spans="2:18" ht="15" customHeight="1" thickBot="1">
      <c r="B11" s="55" t="s">
        <v>139</v>
      </c>
      <c r="C11" s="11"/>
      <c r="D11" s="11"/>
      <c r="E11" s="11"/>
      <c r="F11" s="11"/>
      <c r="G11" s="11"/>
      <c r="H11" s="35"/>
      <c r="I11" s="35"/>
      <c r="J11" s="35"/>
      <c r="K11" s="35"/>
      <c r="L11" s="35"/>
      <c r="M11" s="35"/>
      <c r="N11" s="35"/>
      <c r="O11" s="11"/>
      <c r="P11" s="35"/>
      <c r="Q11" s="35"/>
      <c r="R11" s="35"/>
    </row>
    <row r="12" spans="1:18" ht="15" customHeight="1">
      <c r="A12" s="56"/>
      <c r="B12" s="36" t="s">
        <v>134</v>
      </c>
      <c r="C12" s="326" t="s">
        <v>304</v>
      </c>
      <c r="D12" s="327"/>
      <c r="E12" s="328"/>
      <c r="F12" s="326" t="s">
        <v>306</v>
      </c>
      <c r="G12" s="327"/>
      <c r="H12" s="328"/>
      <c r="I12" s="326" t="s">
        <v>308</v>
      </c>
      <c r="J12" s="327"/>
      <c r="K12" s="328"/>
      <c r="L12" s="335">
        <v>0</v>
      </c>
      <c r="M12" s="336"/>
      <c r="N12" s="337"/>
      <c r="O12" s="50" t="s">
        <v>135</v>
      </c>
      <c r="P12" s="50" t="s">
        <v>137</v>
      </c>
      <c r="Q12" s="50" t="s">
        <v>136</v>
      </c>
      <c r="R12" s="51" t="s">
        <v>138</v>
      </c>
    </row>
    <row r="13" spans="1:18" ht="15" customHeight="1">
      <c r="A13" s="56">
        <v>5</v>
      </c>
      <c r="B13" s="140" t="s">
        <v>304</v>
      </c>
      <c r="C13" s="286" t="s">
        <v>134</v>
      </c>
      <c r="D13" s="287"/>
      <c r="E13" s="288"/>
      <c r="F13" s="228">
        <v>0</v>
      </c>
      <c r="G13" s="89" t="s">
        <v>99</v>
      </c>
      <c r="H13" s="226" t="s">
        <v>62</v>
      </c>
      <c r="I13" s="274" t="s">
        <v>96</v>
      </c>
      <c r="J13" s="89" t="s">
        <v>99</v>
      </c>
      <c r="K13" s="226" t="s">
        <v>15</v>
      </c>
      <c r="L13" s="253"/>
      <c r="M13" s="89" t="s">
        <v>99</v>
      </c>
      <c r="N13" s="254"/>
      <c r="O13" s="216">
        <v>0</v>
      </c>
      <c r="P13" s="248" t="s">
        <v>14</v>
      </c>
      <c r="Q13" s="247" t="s">
        <v>96</v>
      </c>
      <c r="R13" s="271" t="s">
        <v>13</v>
      </c>
    </row>
    <row r="14" spans="1:18" ht="15" customHeight="1">
      <c r="A14" s="56">
        <v>6</v>
      </c>
      <c r="B14" s="140" t="s">
        <v>306</v>
      </c>
      <c r="C14" s="234" t="s">
        <v>62</v>
      </c>
      <c r="D14" s="89" t="s">
        <v>99</v>
      </c>
      <c r="E14" s="227">
        <v>0</v>
      </c>
      <c r="F14" s="286" t="s">
        <v>134</v>
      </c>
      <c r="G14" s="287"/>
      <c r="H14" s="288"/>
      <c r="I14" s="275" t="s">
        <v>96</v>
      </c>
      <c r="J14" s="89" t="s">
        <v>99</v>
      </c>
      <c r="K14" s="226" t="s">
        <v>13</v>
      </c>
      <c r="L14" s="253"/>
      <c r="M14" s="89" t="s">
        <v>99</v>
      </c>
      <c r="N14" s="254"/>
      <c r="O14" s="240" t="s">
        <v>13</v>
      </c>
      <c r="P14" s="248" t="s">
        <v>17</v>
      </c>
      <c r="Q14" s="247" t="s">
        <v>12</v>
      </c>
      <c r="R14" s="271" t="s">
        <v>15</v>
      </c>
    </row>
    <row r="15" spans="1:18" ht="15" customHeight="1">
      <c r="A15" s="56">
        <v>7</v>
      </c>
      <c r="B15" s="140" t="s">
        <v>308</v>
      </c>
      <c r="C15" s="234" t="s">
        <v>18</v>
      </c>
      <c r="D15" s="89" t="s">
        <v>99</v>
      </c>
      <c r="E15" s="226" t="s">
        <v>96</v>
      </c>
      <c r="F15" s="235" t="s">
        <v>13</v>
      </c>
      <c r="G15" s="89" t="s">
        <v>99</v>
      </c>
      <c r="H15" s="226" t="s">
        <v>96</v>
      </c>
      <c r="I15" s="286" t="s">
        <v>134</v>
      </c>
      <c r="J15" s="287"/>
      <c r="K15" s="288"/>
      <c r="L15" s="253"/>
      <c r="M15" s="89" t="s">
        <v>99</v>
      </c>
      <c r="N15" s="254"/>
      <c r="O15" s="240" t="s">
        <v>62</v>
      </c>
      <c r="P15" s="247" t="s">
        <v>13</v>
      </c>
      <c r="Q15" s="247" t="s">
        <v>19</v>
      </c>
      <c r="R15" s="271" t="s">
        <v>96</v>
      </c>
    </row>
    <row r="16" spans="1:18" ht="15" customHeight="1" thickBot="1">
      <c r="A16" s="56"/>
      <c r="B16" s="256">
        <v>0</v>
      </c>
      <c r="C16" s="257"/>
      <c r="D16" s="90" t="s">
        <v>99</v>
      </c>
      <c r="E16" s="233"/>
      <c r="F16" s="232"/>
      <c r="G16" s="90" t="s">
        <v>99</v>
      </c>
      <c r="H16" s="233"/>
      <c r="I16" s="258"/>
      <c r="J16" s="90" t="s">
        <v>99</v>
      </c>
      <c r="K16" s="233"/>
      <c r="L16" s="289" t="s">
        <v>134</v>
      </c>
      <c r="M16" s="290"/>
      <c r="N16" s="325"/>
      <c r="O16" s="259">
        <v>0</v>
      </c>
      <c r="P16" s="251">
        <v>0</v>
      </c>
      <c r="Q16" s="251">
        <v>0</v>
      </c>
      <c r="R16" s="91"/>
    </row>
    <row r="17" ht="15" customHeight="1"/>
    <row r="18" spans="2:18" ht="15" customHeight="1" thickBot="1">
      <c r="B18" s="55" t="s">
        <v>140</v>
      </c>
      <c r="C18" s="11"/>
      <c r="D18" s="11"/>
      <c r="E18" s="11"/>
      <c r="F18" s="11"/>
      <c r="G18" s="11"/>
      <c r="H18" s="35"/>
      <c r="I18" s="35"/>
      <c r="J18" s="35"/>
      <c r="K18" s="35"/>
      <c r="L18" s="35"/>
      <c r="M18" s="35"/>
      <c r="N18" s="35"/>
      <c r="O18" s="11"/>
      <c r="P18" s="35"/>
      <c r="Q18" s="35"/>
      <c r="R18" s="35"/>
    </row>
    <row r="19" spans="2:18" ht="15" customHeight="1">
      <c r="B19" s="36" t="s">
        <v>134</v>
      </c>
      <c r="C19" s="326" t="s">
        <v>310</v>
      </c>
      <c r="D19" s="327"/>
      <c r="E19" s="328"/>
      <c r="F19" s="326" t="s">
        <v>312</v>
      </c>
      <c r="G19" s="327"/>
      <c r="H19" s="328"/>
      <c r="I19" s="326" t="s">
        <v>314</v>
      </c>
      <c r="J19" s="327"/>
      <c r="K19" s="328"/>
      <c r="L19" s="326" t="e">
        <v>#REF!</v>
      </c>
      <c r="M19" s="327"/>
      <c r="N19" s="328"/>
      <c r="O19" s="50" t="s">
        <v>135</v>
      </c>
      <c r="P19" s="50" t="s">
        <v>137</v>
      </c>
      <c r="Q19" s="50" t="s">
        <v>136</v>
      </c>
      <c r="R19" s="51" t="s">
        <v>138</v>
      </c>
    </row>
    <row r="20" spans="1:18" ht="15" customHeight="1">
      <c r="A20" s="56">
        <v>8</v>
      </c>
      <c r="B20" s="95" t="s">
        <v>310</v>
      </c>
      <c r="C20" s="286" t="s">
        <v>134</v>
      </c>
      <c r="D20" s="287"/>
      <c r="E20" s="288"/>
      <c r="F20" s="228">
        <v>0</v>
      </c>
      <c r="G20" s="89" t="s">
        <v>99</v>
      </c>
      <c r="H20" s="226" t="s">
        <v>62</v>
      </c>
      <c r="I20" s="252">
        <v>0</v>
      </c>
      <c r="J20" s="89" t="s">
        <v>99</v>
      </c>
      <c r="K20" s="226" t="s">
        <v>13</v>
      </c>
      <c r="L20" s="253"/>
      <c r="M20" s="260"/>
      <c r="N20" s="254"/>
      <c r="O20" s="216">
        <v>0</v>
      </c>
      <c r="P20" s="248" t="s">
        <v>20</v>
      </c>
      <c r="Q20" s="247">
        <v>0</v>
      </c>
      <c r="R20" s="271" t="s">
        <v>13</v>
      </c>
    </row>
    <row r="21" spans="1:18" ht="15" customHeight="1">
      <c r="A21" s="56">
        <v>9</v>
      </c>
      <c r="B21" s="95" t="s">
        <v>312</v>
      </c>
      <c r="C21" s="234" t="s">
        <v>62</v>
      </c>
      <c r="D21" s="89" t="s">
        <v>99</v>
      </c>
      <c r="E21" s="227">
        <v>0</v>
      </c>
      <c r="F21" s="286" t="s">
        <v>134</v>
      </c>
      <c r="G21" s="287"/>
      <c r="H21" s="288"/>
      <c r="I21" s="275" t="s">
        <v>96</v>
      </c>
      <c r="J21" s="89" t="s">
        <v>99</v>
      </c>
      <c r="K21" s="226" t="s">
        <v>96</v>
      </c>
      <c r="L21" s="253"/>
      <c r="M21" s="260"/>
      <c r="N21" s="254"/>
      <c r="O21" s="240" t="s">
        <v>17</v>
      </c>
      <c r="P21" s="248" t="s">
        <v>62</v>
      </c>
      <c r="Q21" s="248" t="s">
        <v>12</v>
      </c>
      <c r="R21" s="271" t="s">
        <v>96</v>
      </c>
    </row>
    <row r="22" spans="1:18" ht="15" customHeight="1">
      <c r="A22" s="56">
        <v>10</v>
      </c>
      <c r="B22" s="95" t="s">
        <v>314</v>
      </c>
      <c r="C22" s="234" t="s">
        <v>13</v>
      </c>
      <c r="D22" s="89" t="s">
        <v>99</v>
      </c>
      <c r="E22" s="227">
        <v>0</v>
      </c>
      <c r="F22" s="235" t="s">
        <v>96</v>
      </c>
      <c r="G22" s="89" t="s">
        <v>99</v>
      </c>
      <c r="H22" s="226" t="s">
        <v>96</v>
      </c>
      <c r="I22" s="286" t="s">
        <v>134</v>
      </c>
      <c r="J22" s="287"/>
      <c r="K22" s="288"/>
      <c r="L22" s="253"/>
      <c r="M22" s="260"/>
      <c r="N22" s="254"/>
      <c r="O22" s="240" t="s">
        <v>17</v>
      </c>
      <c r="P22" s="248" t="s">
        <v>13</v>
      </c>
      <c r="Q22" s="248" t="s">
        <v>63</v>
      </c>
      <c r="R22" s="271" t="s">
        <v>69</v>
      </c>
    </row>
    <row r="23" spans="1:18" ht="15" customHeight="1" thickBot="1">
      <c r="A23" s="56"/>
      <c r="B23" s="96" t="e">
        <v>#REF!</v>
      </c>
      <c r="C23" s="261"/>
      <c r="D23" s="261"/>
      <c r="E23" s="262"/>
      <c r="F23" s="261"/>
      <c r="G23" s="261"/>
      <c r="H23" s="262"/>
      <c r="I23" s="263"/>
      <c r="J23" s="261"/>
      <c r="K23" s="262"/>
      <c r="L23" s="289" t="s">
        <v>134</v>
      </c>
      <c r="M23" s="290"/>
      <c r="N23" s="325"/>
      <c r="O23" s="259">
        <v>0</v>
      </c>
      <c r="P23" s="251">
        <v>0</v>
      </c>
      <c r="Q23" s="251">
        <v>0</v>
      </c>
      <c r="R23" s="91"/>
    </row>
    <row r="24" ht="15" customHeight="1"/>
    <row r="25" spans="2:18" ht="15" customHeight="1" thickBot="1">
      <c r="B25" s="55" t="s">
        <v>7</v>
      </c>
      <c r="C25" s="11"/>
      <c r="D25" s="11"/>
      <c r="E25" s="11"/>
      <c r="F25" s="11"/>
      <c r="G25" s="11"/>
      <c r="H25" s="35"/>
      <c r="I25" s="35"/>
      <c r="J25" s="35"/>
      <c r="K25" s="35"/>
      <c r="L25" s="35"/>
      <c r="M25" s="35"/>
      <c r="N25" s="35"/>
      <c r="O25" s="11"/>
      <c r="P25" s="35"/>
      <c r="Q25" s="35"/>
      <c r="R25" s="35"/>
    </row>
    <row r="26" spans="2:18" ht="15" customHeight="1">
      <c r="B26" s="36" t="s">
        <v>97</v>
      </c>
      <c r="C26" s="326" t="s">
        <v>316</v>
      </c>
      <c r="D26" s="327"/>
      <c r="E26" s="328"/>
      <c r="F26" s="335" t="s">
        <v>318</v>
      </c>
      <c r="G26" s="336"/>
      <c r="H26" s="337"/>
      <c r="I26" s="338" t="s">
        <v>320</v>
      </c>
      <c r="J26" s="339"/>
      <c r="K26" s="340"/>
      <c r="L26" s="332" t="s">
        <v>322</v>
      </c>
      <c r="M26" s="333"/>
      <c r="N26" s="334"/>
      <c r="O26" s="50" t="s">
        <v>135</v>
      </c>
      <c r="P26" s="50" t="s">
        <v>137</v>
      </c>
      <c r="Q26" s="50" t="s">
        <v>136</v>
      </c>
      <c r="R26" s="51" t="s">
        <v>138</v>
      </c>
    </row>
    <row r="27" spans="1:18" ht="15" customHeight="1">
      <c r="A27" s="56">
        <v>11</v>
      </c>
      <c r="B27" s="95" t="s">
        <v>316</v>
      </c>
      <c r="C27" s="324" t="s">
        <v>134</v>
      </c>
      <c r="D27" s="296"/>
      <c r="E27" s="291"/>
      <c r="F27" s="228">
        <v>0</v>
      </c>
      <c r="G27" s="89" t="s">
        <v>99</v>
      </c>
      <c r="H27" s="226" t="s">
        <v>93</v>
      </c>
      <c r="I27" s="229">
        <v>0</v>
      </c>
      <c r="J27" s="89" t="s">
        <v>99</v>
      </c>
      <c r="K27" s="226" t="s">
        <v>66</v>
      </c>
      <c r="L27" s="229">
        <v>0</v>
      </c>
      <c r="M27" s="89" t="s">
        <v>99</v>
      </c>
      <c r="N27" s="226" t="s">
        <v>88</v>
      </c>
      <c r="O27" s="216">
        <v>0</v>
      </c>
      <c r="P27" s="248" t="s">
        <v>21</v>
      </c>
      <c r="Q27" s="247">
        <v>0</v>
      </c>
      <c r="R27" s="271" t="s">
        <v>63</v>
      </c>
    </row>
    <row r="28" spans="1:18" ht="15" customHeight="1">
      <c r="A28" s="56">
        <v>12</v>
      </c>
      <c r="B28" s="95" t="s">
        <v>318</v>
      </c>
      <c r="C28" s="249" t="s">
        <v>93</v>
      </c>
      <c r="D28" s="52" t="s">
        <v>99</v>
      </c>
      <c r="E28" s="230">
        <v>0</v>
      </c>
      <c r="F28" s="286" t="s">
        <v>134</v>
      </c>
      <c r="G28" s="287"/>
      <c r="H28" s="288"/>
      <c r="I28" s="228">
        <v>0</v>
      </c>
      <c r="J28" s="89" t="s">
        <v>99</v>
      </c>
      <c r="K28" s="226" t="s">
        <v>87</v>
      </c>
      <c r="L28" s="229">
        <v>0</v>
      </c>
      <c r="M28" s="89" t="s">
        <v>99</v>
      </c>
      <c r="N28" s="226" t="s">
        <v>63</v>
      </c>
      <c r="O28" s="240" t="s">
        <v>87</v>
      </c>
      <c r="P28" s="248" t="s">
        <v>22</v>
      </c>
      <c r="Q28" s="248" t="s">
        <v>93</v>
      </c>
      <c r="R28" s="271" t="s">
        <v>87</v>
      </c>
    </row>
    <row r="29" spans="1:18" ht="15" customHeight="1">
      <c r="A29" s="56">
        <v>13</v>
      </c>
      <c r="B29" s="95" t="s">
        <v>320</v>
      </c>
      <c r="C29" s="249" t="s">
        <v>66</v>
      </c>
      <c r="D29" s="52" t="s">
        <v>99</v>
      </c>
      <c r="E29" s="230">
        <v>0</v>
      </c>
      <c r="F29" s="235" t="s">
        <v>87</v>
      </c>
      <c r="G29" s="89" t="s">
        <v>99</v>
      </c>
      <c r="H29" s="227">
        <v>0</v>
      </c>
      <c r="I29" s="286" t="s">
        <v>134</v>
      </c>
      <c r="J29" s="287"/>
      <c r="K29" s="288"/>
      <c r="L29" s="228">
        <v>0</v>
      </c>
      <c r="M29" s="89" t="s">
        <v>99</v>
      </c>
      <c r="N29" s="226" t="s">
        <v>87</v>
      </c>
      <c r="O29" s="240" t="s">
        <v>93</v>
      </c>
      <c r="P29" s="248" t="s">
        <v>66</v>
      </c>
      <c r="Q29" s="248" t="s">
        <v>23</v>
      </c>
      <c r="R29" s="271" t="s">
        <v>69</v>
      </c>
    </row>
    <row r="30" spans="1:18" ht="15" customHeight="1" thickBot="1">
      <c r="A30" s="56">
        <v>14</v>
      </c>
      <c r="B30" s="96" t="s">
        <v>322</v>
      </c>
      <c r="C30" s="250" t="s">
        <v>88</v>
      </c>
      <c r="D30" s="53" t="s">
        <v>99</v>
      </c>
      <c r="E30" s="231">
        <v>0</v>
      </c>
      <c r="F30" s="239" t="s">
        <v>63</v>
      </c>
      <c r="G30" s="90" t="s">
        <v>99</v>
      </c>
      <c r="H30" s="233">
        <v>0</v>
      </c>
      <c r="I30" s="239" t="s">
        <v>87</v>
      </c>
      <c r="J30" s="90" t="s">
        <v>99</v>
      </c>
      <c r="K30" s="233">
        <v>0</v>
      </c>
      <c r="L30" s="289" t="s">
        <v>134</v>
      </c>
      <c r="M30" s="290"/>
      <c r="N30" s="325"/>
      <c r="O30" s="241" t="s">
        <v>90</v>
      </c>
      <c r="P30" s="272" t="s">
        <v>24</v>
      </c>
      <c r="Q30" s="272" t="s">
        <v>24</v>
      </c>
      <c r="R30" s="273" t="s">
        <v>55</v>
      </c>
    </row>
    <row r="31" ht="15" customHeight="1"/>
    <row r="32" spans="2:18" ht="15" customHeight="1" thickBot="1">
      <c r="B32" s="55" t="s">
        <v>8</v>
      </c>
      <c r="C32" s="11"/>
      <c r="D32" s="11"/>
      <c r="E32" s="11"/>
      <c r="F32" s="11"/>
      <c r="G32" s="11"/>
      <c r="H32" s="35"/>
      <c r="I32" s="35"/>
      <c r="J32" s="35"/>
      <c r="K32" s="35"/>
      <c r="L32" s="35"/>
      <c r="M32" s="35"/>
      <c r="N32" s="35"/>
      <c r="O32" s="11"/>
      <c r="P32" s="35"/>
      <c r="Q32" s="35"/>
      <c r="R32" s="35"/>
    </row>
    <row r="33" spans="2:18" ht="15" customHeight="1">
      <c r="B33" s="36" t="s">
        <v>134</v>
      </c>
      <c r="C33" s="326" t="s">
        <v>324</v>
      </c>
      <c r="D33" s="327"/>
      <c r="E33" s="328"/>
      <c r="F33" s="326" t="s">
        <v>328</v>
      </c>
      <c r="G33" s="327"/>
      <c r="H33" s="328"/>
      <c r="I33" s="326" t="s">
        <v>326</v>
      </c>
      <c r="J33" s="327"/>
      <c r="K33" s="328"/>
      <c r="L33" s="326" t="s">
        <v>330</v>
      </c>
      <c r="M33" s="327"/>
      <c r="N33" s="328"/>
      <c r="O33" s="50" t="s">
        <v>135</v>
      </c>
      <c r="P33" s="50" t="s">
        <v>137</v>
      </c>
      <c r="Q33" s="50" t="s">
        <v>136</v>
      </c>
      <c r="R33" s="51" t="s">
        <v>138</v>
      </c>
    </row>
    <row r="34" spans="1:18" ht="15" customHeight="1">
      <c r="A34" s="56">
        <v>15</v>
      </c>
      <c r="B34" s="142" t="s">
        <v>324</v>
      </c>
      <c r="C34" s="324" t="s">
        <v>134</v>
      </c>
      <c r="D34" s="296"/>
      <c r="E34" s="291"/>
      <c r="F34" s="234" t="s">
        <v>69</v>
      </c>
      <c r="G34" s="89" t="s">
        <v>99</v>
      </c>
      <c r="H34" s="227">
        <v>0</v>
      </c>
      <c r="I34" s="235" t="s">
        <v>55</v>
      </c>
      <c r="J34" s="89" t="s">
        <v>99</v>
      </c>
      <c r="K34" s="227">
        <v>0</v>
      </c>
      <c r="L34" s="229">
        <v>0</v>
      </c>
      <c r="M34" s="89" t="s">
        <v>99</v>
      </c>
      <c r="N34" s="227">
        <v>0</v>
      </c>
      <c r="O34" s="240" t="s">
        <v>81</v>
      </c>
      <c r="P34" s="248" t="s">
        <v>87</v>
      </c>
      <c r="Q34" s="248" t="s">
        <v>87</v>
      </c>
      <c r="R34" s="271" t="s">
        <v>69</v>
      </c>
    </row>
    <row r="35" spans="1:18" ht="15" customHeight="1">
      <c r="A35" s="56">
        <v>16</v>
      </c>
      <c r="B35" s="95" t="s">
        <v>328</v>
      </c>
      <c r="C35" s="65">
        <v>0</v>
      </c>
      <c r="D35" s="52" t="s">
        <v>99</v>
      </c>
      <c r="E35" s="236" t="s">
        <v>69</v>
      </c>
      <c r="F35" s="286" t="s">
        <v>134</v>
      </c>
      <c r="G35" s="287"/>
      <c r="H35" s="288"/>
      <c r="I35" s="234" t="s">
        <v>55</v>
      </c>
      <c r="J35" s="89" t="s">
        <v>99</v>
      </c>
      <c r="K35" s="226" t="s">
        <v>55</v>
      </c>
      <c r="L35" s="229">
        <v>0</v>
      </c>
      <c r="M35" s="89" t="s">
        <v>99</v>
      </c>
      <c r="N35" s="226" t="s">
        <v>74</v>
      </c>
      <c r="O35" s="240" t="s">
        <v>55</v>
      </c>
      <c r="P35" s="248" t="s">
        <v>25</v>
      </c>
      <c r="Q35" s="248" t="s">
        <v>55</v>
      </c>
      <c r="R35" s="271" t="s">
        <v>63</v>
      </c>
    </row>
    <row r="36" spans="1:18" ht="15" customHeight="1">
      <c r="A36" s="56">
        <v>17</v>
      </c>
      <c r="B36" s="95" t="s">
        <v>326</v>
      </c>
      <c r="C36" s="65">
        <v>0</v>
      </c>
      <c r="D36" s="52" t="s">
        <v>99</v>
      </c>
      <c r="E36" s="236" t="s">
        <v>55</v>
      </c>
      <c r="F36" s="235" t="s">
        <v>55</v>
      </c>
      <c r="G36" s="89" t="s">
        <v>99</v>
      </c>
      <c r="H36" s="226" t="s">
        <v>55</v>
      </c>
      <c r="I36" s="286" t="s">
        <v>134</v>
      </c>
      <c r="J36" s="287"/>
      <c r="K36" s="288"/>
      <c r="L36" s="228">
        <v>0</v>
      </c>
      <c r="M36" s="89" t="s">
        <v>99</v>
      </c>
      <c r="N36" s="226" t="s">
        <v>93</v>
      </c>
      <c r="O36" s="240" t="s">
        <v>55</v>
      </c>
      <c r="P36" s="247">
        <v>0</v>
      </c>
      <c r="Q36" s="248" t="s">
        <v>55</v>
      </c>
      <c r="R36" s="271" t="s">
        <v>87</v>
      </c>
    </row>
    <row r="37" spans="1:18" ht="15" customHeight="1" thickBot="1">
      <c r="A37" s="56">
        <v>18</v>
      </c>
      <c r="B37" s="96" t="s">
        <v>330</v>
      </c>
      <c r="C37" s="264">
        <v>0</v>
      </c>
      <c r="D37" s="53" t="s">
        <v>99</v>
      </c>
      <c r="E37" s="231">
        <v>0</v>
      </c>
      <c r="F37" s="239" t="s">
        <v>74</v>
      </c>
      <c r="G37" s="90" t="s">
        <v>99</v>
      </c>
      <c r="H37" s="233">
        <v>0</v>
      </c>
      <c r="I37" s="239" t="s">
        <v>93</v>
      </c>
      <c r="J37" s="90" t="s">
        <v>99</v>
      </c>
      <c r="K37" s="233">
        <v>0</v>
      </c>
      <c r="L37" s="289" t="s">
        <v>134</v>
      </c>
      <c r="M37" s="290"/>
      <c r="N37" s="325"/>
      <c r="O37" s="241" t="s">
        <v>12</v>
      </c>
      <c r="P37" s="272" t="s">
        <v>23</v>
      </c>
      <c r="Q37" s="272" t="s">
        <v>23</v>
      </c>
      <c r="R37" s="273" t="s">
        <v>55</v>
      </c>
    </row>
    <row r="38" ht="15" customHeight="1"/>
    <row r="39" spans="2:18" ht="15" customHeight="1" thickBot="1">
      <c r="B39" s="55" t="s">
        <v>9</v>
      </c>
      <c r="C39" s="11"/>
      <c r="D39" s="11"/>
      <c r="E39" s="11"/>
      <c r="F39" s="11"/>
      <c r="G39" s="11"/>
      <c r="H39" s="35"/>
      <c r="I39" s="35"/>
      <c r="J39" s="35"/>
      <c r="K39" s="35"/>
      <c r="L39" s="35"/>
      <c r="M39" s="35"/>
      <c r="N39" s="35"/>
      <c r="O39" s="11"/>
      <c r="P39" s="35"/>
      <c r="Q39" s="35"/>
      <c r="R39" s="35"/>
    </row>
    <row r="40" spans="2:18" ht="15" customHeight="1">
      <c r="B40" s="36" t="s">
        <v>134</v>
      </c>
      <c r="C40" s="326" t="s">
        <v>350</v>
      </c>
      <c r="D40" s="327"/>
      <c r="E40" s="328"/>
      <c r="F40" s="326" t="s">
        <v>352</v>
      </c>
      <c r="G40" s="327"/>
      <c r="H40" s="328"/>
      <c r="I40" s="326" t="s">
        <v>332</v>
      </c>
      <c r="J40" s="327"/>
      <c r="K40" s="328"/>
      <c r="L40" s="326">
        <v>0</v>
      </c>
      <c r="M40" s="327"/>
      <c r="N40" s="328"/>
      <c r="O40" s="50" t="s">
        <v>135</v>
      </c>
      <c r="P40" s="50" t="s">
        <v>137</v>
      </c>
      <c r="Q40" s="50" t="s">
        <v>136</v>
      </c>
      <c r="R40" s="51" t="s">
        <v>138</v>
      </c>
    </row>
    <row r="41" spans="1:18" ht="15" customHeight="1">
      <c r="A41" s="56">
        <v>19</v>
      </c>
      <c r="B41" s="265" t="s">
        <v>350</v>
      </c>
      <c r="C41" s="286" t="s">
        <v>134</v>
      </c>
      <c r="D41" s="287"/>
      <c r="E41" s="288"/>
      <c r="F41" s="234" t="s">
        <v>90</v>
      </c>
      <c r="G41" s="89" t="s">
        <v>99</v>
      </c>
      <c r="H41" s="227">
        <v>0</v>
      </c>
      <c r="I41" s="274" t="s">
        <v>63</v>
      </c>
      <c r="J41" s="89" t="s">
        <v>99</v>
      </c>
      <c r="K41" s="226" t="s">
        <v>55</v>
      </c>
      <c r="L41" s="253"/>
      <c r="M41" s="260"/>
      <c r="N41" s="254"/>
      <c r="O41" s="240" t="s">
        <v>93</v>
      </c>
      <c r="P41" s="248" t="s">
        <v>26</v>
      </c>
      <c r="Q41" s="248" t="s">
        <v>66</v>
      </c>
      <c r="R41" s="271" t="s">
        <v>55</v>
      </c>
    </row>
    <row r="42" spans="1:18" ht="15" customHeight="1">
      <c r="A42" s="56">
        <v>20</v>
      </c>
      <c r="B42" s="265" t="s">
        <v>352</v>
      </c>
      <c r="C42" s="228">
        <v>0</v>
      </c>
      <c r="D42" s="89" t="s">
        <v>99</v>
      </c>
      <c r="E42" s="226" t="s">
        <v>90</v>
      </c>
      <c r="F42" s="286" t="s">
        <v>134</v>
      </c>
      <c r="G42" s="287"/>
      <c r="H42" s="288"/>
      <c r="I42" s="255">
        <v>0</v>
      </c>
      <c r="J42" s="89" t="s">
        <v>99</v>
      </c>
      <c r="K42" s="226" t="s">
        <v>94</v>
      </c>
      <c r="L42" s="253"/>
      <c r="M42" s="260"/>
      <c r="N42" s="254"/>
      <c r="O42" s="216">
        <v>0</v>
      </c>
      <c r="P42" s="248" t="s">
        <v>27</v>
      </c>
      <c r="Q42" s="247">
        <v>0</v>
      </c>
      <c r="R42" s="271" t="s">
        <v>87</v>
      </c>
    </row>
    <row r="43" spans="1:18" ht="15" customHeight="1">
      <c r="A43" s="56">
        <v>21</v>
      </c>
      <c r="B43" s="265" t="s">
        <v>332</v>
      </c>
      <c r="C43" s="234" t="s">
        <v>55</v>
      </c>
      <c r="D43" s="89" t="s">
        <v>99</v>
      </c>
      <c r="E43" s="226" t="s">
        <v>63</v>
      </c>
      <c r="F43" s="235" t="s">
        <v>94</v>
      </c>
      <c r="G43" s="89" t="s">
        <v>99</v>
      </c>
      <c r="H43" s="227">
        <v>0</v>
      </c>
      <c r="I43" s="286" t="s">
        <v>134</v>
      </c>
      <c r="J43" s="287"/>
      <c r="K43" s="288"/>
      <c r="L43" s="253"/>
      <c r="M43" s="260"/>
      <c r="N43" s="254"/>
      <c r="O43" s="240" t="s">
        <v>87</v>
      </c>
      <c r="P43" s="248" t="s">
        <v>28</v>
      </c>
      <c r="Q43" s="248" t="s">
        <v>26</v>
      </c>
      <c r="R43" s="271" t="s">
        <v>69</v>
      </c>
    </row>
    <row r="44" spans="1:18" s="245" customFormat="1" ht="15" customHeight="1" thickBot="1">
      <c r="A44" s="56"/>
      <c r="B44" s="96">
        <v>0</v>
      </c>
      <c r="C44" s="257"/>
      <c r="D44" s="257"/>
      <c r="E44" s="266"/>
      <c r="F44" s="257"/>
      <c r="G44" s="257"/>
      <c r="H44" s="266"/>
      <c r="I44" s="267"/>
      <c r="J44" s="257"/>
      <c r="K44" s="266"/>
      <c r="L44" s="289" t="s">
        <v>134</v>
      </c>
      <c r="M44" s="290"/>
      <c r="N44" s="325"/>
      <c r="O44" s="259">
        <v>0</v>
      </c>
      <c r="P44" s="251">
        <v>0</v>
      </c>
      <c r="Q44" s="251">
        <v>0</v>
      </c>
      <c r="R44" s="268"/>
    </row>
    <row r="45" spans="2:7" s="245" customFormat="1" ht="15" customHeight="1">
      <c r="B45" s="269"/>
      <c r="C45" s="269"/>
      <c r="D45" s="269"/>
      <c r="E45" s="269"/>
      <c r="F45" s="269"/>
      <c r="G45" s="269"/>
    </row>
    <row r="46" spans="1:18" ht="15" customHeight="1" thickBot="1">
      <c r="A46" s="245"/>
      <c r="B46" s="55" t="s">
        <v>10</v>
      </c>
      <c r="C46" s="11"/>
      <c r="D46" s="11"/>
      <c r="E46" s="11"/>
      <c r="F46" s="11"/>
      <c r="G46" s="11"/>
      <c r="H46" s="35"/>
      <c r="I46" s="35"/>
      <c r="J46" s="35"/>
      <c r="K46" s="35"/>
      <c r="L46" s="35"/>
      <c r="M46" s="35"/>
      <c r="N46" s="35"/>
      <c r="O46" s="11"/>
      <c r="P46" s="35"/>
      <c r="Q46" s="35"/>
      <c r="R46" s="35"/>
    </row>
    <row r="47" spans="2:18" ht="15" customHeight="1">
      <c r="B47" s="36" t="s">
        <v>134</v>
      </c>
      <c r="C47" s="329" t="s">
        <v>334</v>
      </c>
      <c r="D47" s="330"/>
      <c r="E47" s="331"/>
      <c r="F47" s="332" t="s">
        <v>354</v>
      </c>
      <c r="G47" s="333"/>
      <c r="H47" s="334"/>
      <c r="I47" s="332" t="s">
        <v>336</v>
      </c>
      <c r="J47" s="333"/>
      <c r="K47" s="334"/>
      <c r="L47" s="332" t="s">
        <v>338</v>
      </c>
      <c r="M47" s="333"/>
      <c r="N47" s="334"/>
      <c r="O47" s="50" t="s">
        <v>135</v>
      </c>
      <c r="P47" s="50" t="s">
        <v>137</v>
      </c>
      <c r="Q47" s="50" t="s">
        <v>136</v>
      </c>
      <c r="R47" s="51" t="s">
        <v>138</v>
      </c>
    </row>
    <row r="48" spans="1:18" ht="15" customHeight="1">
      <c r="A48" s="56">
        <v>22</v>
      </c>
      <c r="B48" s="95" t="s">
        <v>334</v>
      </c>
      <c r="C48" s="324" t="s">
        <v>134</v>
      </c>
      <c r="D48" s="296"/>
      <c r="E48" s="291"/>
      <c r="F48" s="234" t="s">
        <v>69</v>
      </c>
      <c r="G48" s="89" t="s">
        <v>99</v>
      </c>
      <c r="H48" s="227">
        <v>0</v>
      </c>
      <c r="I48" s="235" t="s">
        <v>78</v>
      </c>
      <c r="J48" s="89" t="s">
        <v>99</v>
      </c>
      <c r="K48" s="227">
        <v>0</v>
      </c>
      <c r="L48" s="235" t="s">
        <v>81</v>
      </c>
      <c r="M48" s="89" t="s">
        <v>99</v>
      </c>
      <c r="N48" s="227">
        <v>0</v>
      </c>
      <c r="O48" s="240" t="s">
        <v>90</v>
      </c>
      <c r="P48" s="248" t="s">
        <v>29</v>
      </c>
      <c r="Q48" s="248" t="s">
        <v>29</v>
      </c>
      <c r="R48" s="271" t="s">
        <v>96</v>
      </c>
    </row>
    <row r="49" spans="1:18" ht="15" customHeight="1">
      <c r="A49" s="56">
        <v>23</v>
      </c>
      <c r="B49" s="95" t="s">
        <v>354</v>
      </c>
      <c r="C49" s="65">
        <v>0</v>
      </c>
      <c r="D49" s="52" t="s">
        <v>99</v>
      </c>
      <c r="E49" s="236" t="s">
        <v>69</v>
      </c>
      <c r="F49" s="286" t="s">
        <v>134</v>
      </c>
      <c r="G49" s="287"/>
      <c r="H49" s="288"/>
      <c r="I49" s="234" t="s">
        <v>74</v>
      </c>
      <c r="J49" s="89" t="s">
        <v>99</v>
      </c>
      <c r="K49" s="227">
        <v>0</v>
      </c>
      <c r="L49" s="235" t="s">
        <v>81</v>
      </c>
      <c r="M49" s="89" t="s">
        <v>99</v>
      </c>
      <c r="N49" s="227">
        <v>0</v>
      </c>
      <c r="O49" s="240" t="s">
        <v>93</v>
      </c>
      <c r="P49" s="248" t="s">
        <v>30</v>
      </c>
      <c r="Q49" s="248" t="s">
        <v>30</v>
      </c>
      <c r="R49" s="271" t="s">
        <v>15</v>
      </c>
    </row>
    <row r="50" spans="1:18" ht="15" customHeight="1">
      <c r="A50" s="56">
        <v>24</v>
      </c>
      <c r="B50" s="95" t="s">
        <v>336</v>
      </c>
      <c r="C50" s="65">
        <v>0</v>
      </c>
      <c r="D50" s="52" t="s">
        <v>99</v>
      </c>
      <c r="E50" s="236" t="s">
        <v>78</v>
      </c>
      <c r="F50" s="229">
        <v>0</v>
      </c>
      <c r="G50" s="89" t="s">
        <v>99</v>
      </c>
      <c r="H50" s="226" t="s">
        <v>74</v>
      </c>
      <c r="I50" s="286" t="s">
        <v>134</v>
      </c>
      <c r="J50" s="287"/>
      <c r="K50" s="288"/>
      <c r="L50" s="234" t="s">
        <v>69</v>
      </c>
      <c r="M50" s="89" t="s">
        <v>99</v>
      </c>
      <c r="N50" s="226" t="s">
        <v>69</v>
      </c>
      <c r="O50" s="240" t="s">
        <v>55</v>
      </c>
      <c r="P50" s="248" t="s">
        <v>31</v>
      </c>
      <c r="Q50" s="248" t="s">
        <v>15</v>
      </c>
      <c r="R50" s="271" t="s">
        <v>17</v>
      </c>
    </row>
    <row r="51" spans="1:18" ht="15" customHeight="1" thickBot="1">
      <c r="A51" s="56">
        <v>25</v>
      </c>
      <c r="B51" s="143" t="s">
        <v>338</v>
      </c>
      <c r="C51" s="270">
        <v>0</v>
      </c>
      <c r="D51" s="53" t="s">
        <v>99</v>
      </c>
      <c r="E51" s="237" t="s">
        <v>78</v>
      </c>
      <c r="F51" s="232">
        <v>0</v>
      </c>
      <c r="G51" s="90" t="s">
        <v>99</v>
      </c>
      <c r="H51" s="238" t="s">
        <v>81</v>
      </c>
      <c r="I51" s="239" t="s">
        <v>69</v>
      </c>
      <c r="J51" s="90" t="s">
        <v>99</v>
      </c>
      <c r="K51" s="238" t="s">
        <v>69</v>
      </c>
      <c r="L51" s="289" t="s">
        <v>134</v>
      </c>
      <c r="M51" s="290"/>
      <c r="N51" s="325"/>
      <c r="O51" s="241" t="s">
        <v>55</v>
      </c>
      <c r="P51" s="272" t="s">
        <v>32</v>
      </c>
      <c r="Q51" s="272" t="s">
        <v>69</v>
      </c>
      <c r="R51" s="273" t="s">
        <v>13</v>
      </c>
    </row>
    <row r="52" ht="15" customHeight="1"/>
    <row r="53" spans="2:18" ht="15" thickBot="1">
      <c r="B53" s="55" t="s">
        <v>11</v>
      </c>
      <c r="C53" s="11"/>
      <c r="D53" s="11"/>
      <c r="E53" s="11"/>
      <c r="F53" s="11"/>
      <c r="G53" s="11"/>
      <c r="H53" s="35"/>
      <c r="I53" s="35"/>
      <c r="J53" s="35"/>
      <c r="K53" s="35"/>
      <c r="L53" s="35"/>
      <c r="M53" s="35"/>
      <c r="N53" s="35"/>
      <c r="O53" s="11"/>
      <c r="P53" s="35"/>
      <c r="Q53" s="35"/>
      <c r="R53" s="35"/>
    </row>
    <row r="54" spans="2:18" ht="13.5" customHeight="1">
      <c r="B54" s="36" t="s">
        <v>134</v>
      </c>
      <c r="C54" s="326" t="s">
        <v>340</v>
      </c>
      <c r="D54" s="327"/>
      <c r="E54" s="328"/>
      <c r="F54" s="326" t="s">
        <v>342</v>
      </c>
      <c r="G54" s="327"/>
      <c r="H54" s="328"/>
      <c r="I54" s="326" t="s">
        <v>344</v>
      </c>
      <c r="J54" s="327"/>
      <c r="K54" s="328"/>
      <c r="L54" s="326" t="s">
        <v>346</v>
      </c>
      <c r="M54" s="327"/>
      <c r="N54" s="328"/>
      <c r="O54" s="50" t="s">
        <v>135</v>
      </c>
      <c r="P54" s="50" t="s">
        <v>137</v>
      </c>
      <c r="Q54" s="50" t="s">
        <v>136</v>
      </c>
      <c r="R54" s="51" t="s">
        <v>138</v>
      </c>
    </row>
    <row r="55" spans="1:18" ht="14.25" customHeight="1">
      <c r="A55" s="56">
        <v>26</v>
      </c>
      <c r="B55" s="95" t="s">
        <v>340</v>
      </c>
      <c r="C55" s="324" t="s">
        <v>134</v>
      </c>
      <c r="D55" s="296"/>
      <c r="E55" s="291"/>
      <c r="F55" s="234" t="s">
        <v>55</v>
      </c>
      <c r="G55" s="89" t="s">
        <v>99</v>
      </c>
      <c r="H55" s="226" t="s">
        <v>55</v>
      </c>
      <c r="I55" s="235">
        <v>0</v>
      </c>
      <c r="J55" s="89" t="s">
        <v>99</v>
      </c>
      <c r="K55" s="226" t="s">
        <v>55</v>
      </c>
      <c r="L55" s="235" t="s">
        <v>58</v>
      </c>
      <c r="M55" s="89" t="s">
        <v>99</v>
      </c>
      <c r="N55" s="226" t="s">
        <v>55</v>
      </c>
      <c r="O55" s="240" t="s">
        <v>63</v>
      </c>
      <c r="P55" s="248" t="s">
        <v>63</v>
      </c>
      <c r="Q55" s="248" t="s">
        <v>93</v>
      </c>
      <c r="R55" s="271" t="s">
        <v>87</v>
      </c>
    </row>
    <row r="56" spans="1:18" ht="14.25" customHeight="1">
      <c r="A56" s="56">
        <v>27</v>
      </c>
      <c r="B56" s="95" t="s">
        <v>342</v>
      </c>
      <c r="C56" s="249" t="s">
        <v>55</v>
      </c>
      <c r="D56" s="52" t="s">
        <v>99</v>
      </c>
      <c r="E56" s="236" t="s">
        <v>55</v>
      </c>
      <c r="F56" s="286" t="s">
        <v>134</v>
      </c>
      <c r="G56" s="287"/>
      <c r="H56" s="288"/>
      <c r="I56" s="234" t="s">
        <v>87</v>
      </c>
      <c r="J56" s="89" t="s">
        <v>99</v>
      </c>
      <c r="K56" s="226" t="s">
        <v>55</v>
      </c>
      <c r="L56" s="235" t="s">
        <v>69</v>
      </c>
      <c r="M56" s="89" t="s">
        <v>99</v>
      </c>
      <c r="N56" s="227">
        <v>0</v>
      </c>
      <c r="O56" s="240" t="s">
        <v>81</v>
      </c>
      <c r="P56" s="248" t="s">
        <v>63</v>
      </c>
      <c r="Q56" s="248" t="s">
        <v>93</v>
      </c>
      <c r="R56" s="271" t="s">
        <v>55</v>
      </c>
    </row>
    <row r="57" spans="1:18" ht="14.25" customHeight="1">
      <c r="A57" s="56">
        <v>28</v>
      </c>
      <c r="B57" s="95" t="s">
        <v>344</v>
      </c>
      <c r="C57" s="249" t="s">
        <v>55</v>
      </c>
      <c r="D57" s="52" t="s">
        <v>99</v>
      </c>
      <c r="E57" s="230">
        <v>0</v>
      </c>
      <c r="F57" s="235" t="s">
        <v>55</v>
      </c>
      <c r="G57" s="89" t="s">
        <v>99</v>
      </c>
      <c r="H57" s="226" t="s">
        <v>87</v>
      </c>
      <c r="I57" s="286" t="s">
        <v>134</v>
      </c>
      <c r="J57" s="287"/>
      <c r="K57" s="288"/>
      <c r="L57" s="234" t="s">
        <v>93</v>
      </c>
      <c r="M57" s="89" t="s">
        <v>99</v>
      </c>
      <c r="N57" s="227">
        <v>0</v>
      </c>
      <c r="O57" s="240" t="s">
        <v>93</v>
      </c>
      <c r="P57" s="248" t="s">
        <v>58</v>
      </c>
      <c r="Q57" s="248" t="s">
        <v>28</v>
      </c>
      <c r="R57" s="271" t="s">
        <v>69</v>
      </c>
    </row>
    <row r="58" spans="1:18" ht="14.25" customHeight="1" thickBot="1">
      <c r="A58" s="56">
        <v>29</v>
      </c>
      <c r="B58" s="96" t="s">
        <v>346</v>
      </c>
      <c r="C58" s="250" t="s">
        <v>55</v>
      </c>
      <c r="D58" s="53" t="s">
        <v>99</v>
      </c>
      <c r="E58" s="237" t="s">
        <v>58</v>
      </c>
      <c r="F58" s="232">
        <v>0</v>
      </c>
      <c r="G58" s="90" t="s">
        <v>99</v>
      </c>
      <c r="H58" s="238" t="s">
        <v>69</v>
      </c>
      <c r="I58" s="232">
        <v>0</v>
      </c>
      <c r="J58" s="90" t="s">
        <v>99</v>
      </c>
      <c r="K58" s="238" t="s">
        <v>93</v>
      </c>
      <c r="L58" s="289" t="s">
        <v>134</v>
      </c>
      <c r="M58" s="290"/>
      <c r="N58" s="325"/>
      <c r="O58" s="259">
        <v>0</v>
      </c>
      <c r="P58" s="272" t="s">
        <v>25</v>
      </c>
      <c r="Q58" s="272" t="s">
        <v>55</v>
      </c>
      <c r="R58" s="273" t="s">
        <v>63</v>
      </c>
    </row>
  </sheetData>
  <mergeCells count="65">
    <mergeCell ref="B1:O1"/>
    <mergeCell ref="L12:N12"/>
    <mergeCell ref="L16:N16"/>
    <mergeCell ref="L51:N51"/>
    <mergeCell ref="L44:N44"/>
    <mergeCell ref="L37:N37"/>
    <mergeCell ref="L19:N19"/>
    <mergeCell ref="L23:N23"/>
    <mergeCell ref="L33:N33"/>
    <mergeCell ref="L40:N40"/>
    <mergeCell ref="L47:N47"/>
    <mergeCell ref="C5:E5"/>
    <mergeCell ref="F5:H5"/>
    <mergeCell ref="I5:K5"/>
    <mergeCell ref="L5:N5"/>
    <mergeCell ref="C6:E6"/>
    <mergeCell ref="F7:H7"/>
    <mergeCell ref="L9:N9"/>
    <mergeCell ref="I8:K8"/>
    <mergeCell ref="C12:E12"/>
    <mergeCell ref="F12:H12"/>
    <mergeCell ref="I12:K12"/>
    <mergeCell ref="C13:E13"/>
    <mergeCell ref="I15:K15"/>
    <mergeCell ref="F14:H14"/>
    <mergeCell ref="C19:E19"/>
    <mergeCell ref="F19:H19"/>
    <mergeCell ref="I19:K19"/>
    <mergeCell ref="C20:E20"/>
    <mergeCell ref="F21:H21"/>
    <mergeCell ref="I22:K22"/>
    <mergeCell ref="C26:E26"/>
    <mergeCell ref="F26:H26"/>
    <mergeCell ref="I26:K26"/>
    <mergeCell ref="L26:N26"/>
    <mergeCell ref="C27:E27"/>
    <mergeCell ref="F28:H28"/>
    <mergeCell ref="I29:K29"/>
    <mergeCell ref="L30:N30"/>
    <mergeCell ref="C33:E33"/>
    <mergeCell ref="F33:H33"/>
    <mergeCell ref="I33:K33"/>
    <mergeCell ref="C34:E34"/>
    <mergeCell ref="F35:H35"/>
    <mergeCell ref="I36:K36"/>
    <mergeCell ref="C40:E40"/>
    <mergeCell ref="F40:H40"/>
    <mergeCell ref="I40:K40"/>
    <mergeCell ref="C48:E48"/>
    <mergeCell ref="F49:H49"/>
    <mergeCell ref="I50:K50"/>
    <mergeCell ref="C41:E41"/>
    <mergeCell ref="F42:H42"/>
    <mergeCell ref="I43:K43"/>
    <mergeCell ref="C47:E47"/>
    <mergeCell ref="F47:H47"/>
    <mergeCell ref="I47:K47"/>
    <mergeCell ref="C54:E54"/>
    <mergeCell ref="F54:H54"/>
    <mergeCell ref="I54:K54"/>
    <mergeCell ref="L54:N54"/>
    <mergeCell ref="C55:E55"/>
    <mergeCell ref="F56:H56"/>
    <mergeCell ref="I57:K57"/>
    <mergeCell ref="L58:N58"/>
  </mergeCells>
  <printOptions horizontalCentered="1"/>
  <pageMargins left="0.7868055555555555" right="0.7868055555555555" top="0.5902777777777778" bottom="0.5902777777777778" header="0.5118055555555556" footer="0.5118055555555556"/>
  <pageSetup firstPageNumber="1" useFirstPageNumber="1" horizontalDpi="360" verticalDpi="36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60"/>
  <sheetViews>
    <sheetView workbookViewId="0" topLeftCell="A25">
      <selection activeCell="T42" sqref="T42"/>
    </sheetView>
  </sheetViews>
  <sheetFormatPr defaultColWidth="9.00390625" defaultRowHeight="21" customHeight="1"/>
  <cols>
    <col min="1" max="1" width="6.625" style="7" customWidth="1"/>
    <col min="2" max="2" width="6.125" style="2" customWidth="1"/>
    <col min="3" max="3" width="2.625" style="9" customWidth="1"/>
    <col min="4" max="4" width="8.625" style="9" customWidth="1"/>
    <col min="5" max="6" width="3.125" style="2" customWidth="1"/>
    <col min="7" max="7" width="2.625" style="2" customWidth="1"/>
    <col min="8" max="9" width="3.125" style="2" customWidth="1"/>
    <col min="10" max="10" width="8.625" style="2" customWidth="1"/>
    <col min="11" max="11" width="2.625" style="9" customWidth="1"/>
    <col min="12" max="12" width="6.25390625" style="2" customWidth="1"/>
    <col min="13" max="13" width="6.125" style="2" customWidth="1"/>
    <col min="14" max="14" width="2.625" style="9" customWidth="1"/>
    <col min="15" max="15" width="8.625" style="9" customWidth="1"/>
    <col min="16" max="17" width="3.125" style="2" customWidth="1"/>
    <col min="18" max="18" width="2.625" style="2" customWidth="1"/>
    <col min="19" max="20" width="3.125" style="2" customWidth="1"/>
    <col min="21" max="21" width="8.625" style="2" customWidth="1"/>
    <col min="22" max="22" width="2.625" style="9" customWidth="1"/>
    <col min="23" max="23" width="6.25390625" style="2" customWidth="1"/>
    <col min="24" max="24" width="2.00390625" style="2" customWidth="1"/>
    <col min="25" max="25" width="9.00390625" style="7" customWidth="1"/>
    <col min="26" max="26" width="7.875" style="7" customWidth="1"/>
    <col min="27" max="27" width="10.00390625" style="7" customWidth="1"/>
    <col min="28" max="28" width="9.625" style="7" customWidth="1"/>
    <col min="29" max="29" width="7.375" style="7" customWidth="1"/>
    <col min="30" max="30" width="10.25390625" style="7" customWidth="1"/>
    <col min="31" max="31" width="9.25390625" style="7" customWidth="1"/>
    <col min="32" max="32" width="9.375" style="7" customWidth="1"/>
    <col min="33" max="33" width="8.625" style="7" customWidth="1"/>
    <col min="34" max="34" width="10.25390625" style="7" customWidth="1"/>
    <col min="35" max="35" width="10.125" style="7" customWidth="1"/>
    <col min="36" max="36" width="12.875" style="7" customWidth="1"/>
    <col min="37" max="37" width="4.375" style="7" customWidth="1"/>
    <col min="38" max="38" width="9.00390625" style="7" customWidth="1"/>
    <col min="39" max="46" width="8.75390625" style="0" customWidth="1"/>
    <col min="47" max="234" width="9.00390625" style="2" bestFit="1" customWidth="1"/>
    <col min="235" max="16384" width="9.00390625" style="2" customWidth="1"/>
  </cols>
  <sheetData>
    <row r="1" ht="12.75" customHeight="1"/>
    <row r="2" spans="2:23" ht="21.75" customHeight="1">
      <c r="B2" s="354" t="str">
        <f>'組合せ'!C3</f>
        <v>第２７回カンピーナス市長旗争奪少年サッカー大会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</row>
    <row r="3" spans="3:23" ht="24.75" customHeight="1" thickBot="1">
      <c r="C3" s="61" t="s">
        <v>163</v>
      </c>
      <c r="E3" s="61"/>
      <c r="F3" s="10"/>
      <c r="G3" s="351" t="s">
        <v>164</v>
      </c>
      <c r="H3" s="351"/>
      <c r="I3" s="351"/>
      <c r="J3" s="351"/>
      <c r="K3" s="12"/>
      <c r="L3" s="9"/>
      <c r="M3" s="9"/>
      <c r="N3" s="13" t="s">
        <v>163</v>
      </c>
      <c r="P3" s="13"/>
      <c r="Q3" s="10"/>
      <c r="R3" s="351" t="s">
        <v>164</v>
      </c>
      <c r="S3" s="351"/>
      <c r="T3" s="351"/>
      <c r="U3" s="351"/>
      <c r="V3" s="12"/>
      <c r="W3" s="9"/>
    </row>
    <row r="4" spans="2:23" ht="25.5" customHeight="1" thickBot="1">
      <c r="B4" s="14">
        <f>'予選星取'!P1</f>
        <v>40216</v>
      </c>
      <c r="C4" s="356" t="s">
        <v>112</v>
      </c>
      <c r="D4" s="357"/>
      <c r="E4" s="357"/>
      <c r="F4" s="357"/>
      <c r="G4" s="357"/>
      <c r="H4" s="357"/>
      <c r="I4" s="357"/>
      <c r="J4" s="357"/>
      <c r="K4" s="358" t="s">
        <v>296</v>
      </c>
      <c r="L4" s="359"/>
      <c r="M4" s="14">
        <f>B4</f>
        <v>40216</v>
      </c>
      <c r="N4" s="356" t="s">
        <v>112</v>
      </c>
      <c r="O4" s="357"/>
      <c r="P4" s="357"/>
      <c r="Q4" s="357"/>
      <c r="R4" s="357"/>
      <c r="S4" s="357"/>
      <c r="T4" s="357"/>
      <c r="U4" s="357"/>
      <c r="V4" s="358" t="s">
        <v>297</v>
      </c>
      <c r="W4" s="359"/>
    </row>
    <row r="5" spans="2:23" ht="25.5" customHeight="1">
      <c r="B5" s="15" t="s">
        <v>121</v>
      </c>
      <c r="C5" s="360" t="s">
        <v>122</v>
      </c>
      <c r="D5" s="361"/>
      <c r="E5" s="361"/>
      <c r="F5" s="361"/>
      <c r="G5" s="361"/>
      <c r="H5" s="361"/>
      <c r="I5" s="361"/>
      <c r="J5" s="361"/>
      <c r="K5" s="362"/>
      <c r="L5" s="18" t="s">
        <v>123</v>
      </c>
      <c r="M5" s="15" t="s">
        <v>121</v>
      </c>
      <c r="N5" s="360" t="s">
        <v>122</v>
      </c>
      <c r="O5" s="361"/>
      <c r="P5" s="361"/>
      <c r="Q5" s="361"/>
      <c r="R5" s="361"/>
      <c r="S5" s="361"/>
      <c r="T5" s="361"/>
      <c r="U5" s="361"/>
      <c r="V5" s="362"/>
      <c r="W5" s="18" t="s">
        <v>123</v>
      </c>
    </row>
    <row r="6" spans="2:23" ht="25.5" customHeight="1">
      <c r="B6" s="23">
        <v>0.3541666666666667</v>
      </c>
      <c r="C6" s="122">
        <v>5</v>
      </c>
      <c r="D6" s="220" t="s">
        <v>304</v>
      </c>
      <c r="E6" s="221" t="s">
        <v>48</v>
      </c>
      <c r="F6" s="147" t="s">
        <v>52</v>
      </c>
      <c r="G6" s="225" t="s">
        <v>124</v>
      </c>
      <c r="H6" s="148" t="s">
        <v>83</v>
      </c>
      <c r="I6" s="222" t="s">
        <v>49</v>
      </c>
      <c r="J6" s="43" t="s">
        <v>306</v>
      </c>
      <c r="K6" s="123">
        <v>6</v>
      </c>
      <c r="L6" s="21" t="s">
        <v>169</v>
      </c>
      <c r="M6" s="23">
        <v>0.3541666666666667</v>
      </c>
      <c r="N6" s="122">
        <v>8</v>
      </c>
      <c r="O6" s="145" t="s">
        <v>310</v>
      </c>
      <c r="P6" s="223">
        <v>0</v>
      </c>
      <c r="Q6" s="147" t="s">
        <v>52</v>
      </c>
      <c r="R6" s="225" t="s">
        <v>124</v>
      </c>
      <c r="S6" s="148" t="s">
        <v>85</v>
      </c>
      <c r="T6" s="222" t="s">
        <v>50</v>
      </c>
      <c r="U6" s="145" t="s">
        <v>314</v>
      </c>
      <c r="V6" s="123">
        <v>10</v>
      </c>
      <c r="W6" s="21" t="s">
        <v>168</v>
      </c>
    </row>
    <row r="7" spans="2:23" ht="25.5" customHeight="1">
      <c r="B7" s="20">
        <v>0.3888888888888889</v>
      </c>
      <c r="C7" s="122">
        <v>11</v>
      </c>
      <c r="D7" s="145" t="s">
        <v>316</v>
      </c>
      <c r="E7" s="223">
        <v>0</v>
      </c>
      <c r="F7" s="147" t="s">
        <v>52</v>
      </c>
      <c r="G7" s="225" t="s">
        <v>124</v>
      </c>
      <c r="H7" s="148" t="s">
        <v>84</v>
      </c>
      <c r="I7" s="222" t="s">
        <v>51</v>
      </c>
      <c r="J7" s="144" t="s">
        <v>318</v>
      </c>
      <c r="K7" s="123">
        <v>12</v>
      </c>
      <c r="L7" s="21" t="s">
        <v>355</v>
      </c>
      <c r="M7" s="20">
        <v>0.3888888888888889</v>
      </c>
      <c r="N7" s="122">
        <v>13</v>
      </c>
      <c r="O7" s="145" t="s">
        <v>320</v>
      </c>
      <c r="P7" s="223">
        <v>0</v>
      </c>
      <c r="Q7" s="147" t="s">
        <v>52</v>
      </c>
      <c r="R7" s="225" t="s">
        <v>124</v>
      </c>
      <c r="S7" s="148" t="s">
        <v>53</v>
      </c>
      <c r="T7" s="222" t="s">
        <v>54</v>
      </c>
      <c r="U7" s="144" t="s">
        <v>322</v>
      </c>
      <c r="V7" s="9">
        <v>14</v>
      </c>
      <c r="W7" s="21" t="s">
        <v>356</v>
      </c>
    </row>
    <row r="8" spans="2:23" ht="25.5" customHeight="1">
      <c r="B8" s="20">
        <v>0.4236111111111111</v>
      </c>
      <c r="C8" s="124">
        <v>26</v>
      </c>
      <c r="D8" s="57" t="s">
        <v>340</v>
      </c>
      <c r="E8" s="221" t="s">
        <v>56</v>
      </c>
      <c r="F8" s="147" t="s">
        <v>57</v>
      </c>
      <c r="G8" s="225" t="s">
        <v>124</v>
      </c>
      <c r="H8" s="148" t="s">
        <v>57</v>
      </c>
      <c r="I8" s="222" t="s">
        <v>56</v>
      </c>
      <c r="J8" s="57" t="s">
        <v>342</v>
      </c>
      <c r="K8" s="126">
        <v>27</v>
      </c>
      <c r="L8" s="21" t="s">
        <v>169</v>
      </c>
      <c r="M8" s="20">
        <v>0.4236111111111111</v>
      </c>
      <c r="N8" s="122">
        <v>28</v>
      </c>
      <c r="O8" s="57" t="s">
        <v>344</v>
      </c>
      <c r="P8" s="221" t="s">
        <v>62</v>
      </c>
      <c r="Q8" s="147" t="s">
        <v>60</v>
      </c>
      <c r="R8" s="225" t="s">
        <v>124</v>
      </c>
      <c r="S8" s="148" t="s">
        <v>52</v>
      </c>
      <c r="T8" s="222" t="s">
        <v>61</v>
      </c>
      <c r="U8" s="144" t="s">
        <v>291</v>
      </c>
      <c r="V8" s="123">
        <v>29</v>
      </c>
      <c r="W8" s="21" t="s">
        <v>168</v>
      </c>
    </row>
    <row r="9" spans="2:23" ht="25.5" customHeight="1">
      <c r="B9" s="20">
        <v>0.4583333333333333</v>
      </c>
      <c r="C9" s="122">
        <v>12</v>
      </c>
      <c r="D9" s="145" t="s">
        <v>318</v>
      </c>
      <c r="E9" s="223">
        <v>0</v>
      </c>
      <c r="F9" s="147" t="s">
        <v>52</v>
      </c>
      <c r="G9" s="225" t="s">
        <v>124</v>
      </c>
      <c r="H9" s="148" t="s">
        <v>64</v>
      </c>
      <c r="I9" s="222" t="s">
        <v>65</v>
      </c>
      <c r="J9" s="145" t="s">
        <v>322</v>
      </c>
      <c r="K9" s="126">
        <v>14</v>
      </c>
      <c r="L9" s="137" t="s">
        <v>357</v>
      </c>
      <c r="M9" s="20">
        <v>0.4583333333333333</v>
      </c>
      <c r="N9" s="9">
        <v>11</v>
      </c>
      <c r="O9" s="145" t="s">
        <v>316</v>
      </c>
      <c r="P9" s="223">
        <v>0</v>
      </c>
      <c r="Q9" s="147" t="s">
        <v>52</v>
      </c>
      <c r="R9" s="225" t="s">
        <v>124</v>
      </c>
      <c r="S9" s="148" t="s">
        <v>67</v>
      </c>
      <c r="T9" s="222" t="s">
        <v>68</v>
      </c>
      <c r="U9" s="146" t="s">
        <v>320</v>
      </c>
      <c r="V9" s="67">
        <v>13</v>
      </c>
      <c r="W9" s="21" t="s">
        <v>363</v>
      </c>
    </row>
    <row r="10" spans="2:23" ht="25.5" customHeight="1">
      <c r="B10" s="20">
        <v>0.4930555555555556</v>
      </c>
      <c r="C10" s="122">
        <v>3</v>
      </c>
      <c r="D10" s="144" t="s">
        <v>300</v>
      </c>
      <c r="E10" s="221" t="s">
        <v>70</v>
      </c>
      <c r="F10" s="147" t="s">
        <v>71</v>
      </c>
      <c r="G10" s="225" t="s">
        <v>124</v>
      </c>
      <c r="H10" s="148" t="s">
        <v>57</v>
      </c>
      <c r="I10" s="222" t="s">
        <v>56</v>
      </c>
      <c r="J10" s="144" t="s">
        <v>348</v>
      </c>
      <c r="K10" s="123">
        <v>4</v>
      </c>
      <c r="L10" s="21" t="s">
        <v>358</v>
      </c>
      <c r="M10" s="20">
        <v>0.4930555555555556</v>
      </c>
      <c r="N10" s="128">
        <v>1</v>
      </c>
      <c r="O10" s="144" t="s">
        <v>302</v>
      </c>
      <c r="P10" s="223">
        <v>0</v>
      </c>
      <c r="Q10" s="147" t="s">
        <v>52</v>
      </c>
      <c r="R10" s="225" t="s">
        <v>124</v>
      </c>
      <c r="S10" s="148" t="s">
        <v>72</v>
      </c>
      <c r="T10" s="222" t="s">
        <v>56</v>
      </c>
      <c r="U10" s="144" t="s">
        <v>298</v>
      </c>
      <c r="V10" s="9">
        <v>2</v>
      </c>
      <c r="W10" s="21" t="s">
        <v>364</v>
      </c>
    </row>
    <row r="11" spans="2:23" ht="25.5" customHeight="1">
      <c r="B11" s="20">
        <v>0.5277777777777778</v>
      </c>
      <c r="C11" s="122">
        <v>15</v>
      </c>
      <c r="D11" s="9" t="s">
        <v>324</v>
      </c>
      <c r="E11" s="221" t="s">
        <v>56</v>
      </c>
      <c r="F11" s="147" t="s">
        <v>73</v>
      </c>
      <c r="G11" s="225" t="s">
        <v>124</v>
      </c>
      <c r="H11" s="148" t="s">
        <v>52</v>
      </c>
      <c r="I11" s="224">
        <v>0</v>
      </c>
      <c r="J11" s="57" t="s">
        <v>326</v>
      </c>
      <c r="K11" s="123">
        <v>17</v>
      </c>
      <c r="L11" s="21" t="s">
        <v>167</v>
      </c>
      <c r="M11" s="20">
        <v>0.5277777777777778</v>
      </c>
      <c r="N11" s="66">
        <v>16</v>
      </c>
      <c r="O11" s="144" t="s">
        <v>328</v>
      </c>
      <c r="P11" s="223">
        <v>0</v>
      </c>
      <c r="Q11" s="147" t="s">
        <v>52</v>
      </c>
      <c r="R11" s="225" t="s">
        <v>124</v>
      </c>
      <c r="S11" s="148" t="s">
        <v>75</v>
      </c>
      <c r="T11" s="222" t="s">
        <v>76</v>
      </c>
      <c r="U11" s="144" t="s">
        <v>330</v>
      </c>
      <c r="V11" s="62">
        <v>18</v>
      </c>
      <c r="W11" s="21" t="s">
        <v>166</v>
      </c>
    </row>
    <row r="12" spans="2:23" ht="25.5" customHeight="1">
      <c r="B12" s="60">
        <v>0.5625</v>
      </c>
      <c r="C12" s="122">
        <v>2</v>
      </c>
      <c r="D12" s="145" t="s">
        <v>298</v>
      </c>
      <c r="E12" s="221" t="s">
        <v>70</v>
      </c>
      <c r="F12" s="147" t="s">
        <v>77</v>
      </c>
      <c r="G12" s="225" t="s">
        <v>124</v>
      </c>
      <c r="H12" s="148" t="s">
        <v>52</v>
      </c>
      <c r="I12" s="224">
        <v>0</v>
      </c>
      <c r="J12" s="145" t="s">
        <v>348</v>
      </c>
      <c r="K12" s="123">
        <v>4</v>
      </c>
      <c r="L12" s="21" t="s">
        <v>359</v>
      </c>
      <c r="M12" s="60">
        <v>0.5625</v>
      </c>
      <c r="N12" s="217" t="s">
        <v>292</v>
      </c>
      <c r="O12" s="144" t="s">
        <v>340</v>
      </c>
      <c r="P12" s="223">
        <v>0</v>
      </c>
      <c r="Q12" s="147" t="s">
        <v>52</v>
      </c>
      <c r="R12" s="225" t="s">
        <v>124</v>
      </c>
      <c r="S12" s="148" t="s">
        <v>72</v>
      </c>
      <c r="T12" s="222" t="s">
        <v>56</v>
      </c>
      <c r="U12" s="144" t="s">
        <v>344</v>
      </c>
      <c r="V12" s="218" t="s">
        <v>293</v>
      </c>
      <c r="W12" s="21" t="s">
        <v>365</v>
      </c>
    </row>
    <row r="13" spans="2:23" ht="25.5" customHeight="1">
      <c r="B13" s="60">
        <v>0.5972222222222222</v>
      </c>
      <c r="C13" s="125">
        <v>22</v>
      </c>
      <c r="D13" s="144" t="s">
        <v>334</v>
      </c>
      <c r="E13" s="221" t="s">
        <v>79</v>
      </c>
      <c r="F13" s="147" t="s">
        <v>80</v>
      </c>
      <c r="G13" s="225" t="s">
        <v>124</v>
      </c>
      <c r="H13" s="148" t="s">
        <v>52</v>
      </c>
      <c r="I13" s="224">
        <v>0</v>
      </c>
      <c r="J13" s="144" t="s">
        <v>336</v>
      </c>
      <c r="K13" s="127">
        <v>24</v>
      </c>
      <c r="L13" s="21" t="s">
        <v>360</v>
      </c>
      <c r="M13" s="60">
        <v>0.5972222222222222</v>
      </c>
      <c r="N13" s="22">
        <v>23</v>
      </c>
      <c r="O13" s="144" t="s">
        <v>354</v>
      </c>
      <c r="P13" s="221" t="s">
        <v>82</v>
      </c>
      <c r="Q13" s="147" t="s">
        <v>165</v>
      </c>
      <c r="R13" s="40" t="s">
        <v>124</v>
      </c>
      <c r="S13" s="148" t="s">
        <v>165</v>
      </c>
      <c r="T13" s="224">
        <v>0</v>
      </c>
      <c r="U13" s="154" t="s">
        <v>338</v>
      </c>
      <c r="V13" s="67">
        <v>25</v>
      </c>
      <c r="W13" s="219" t="s">
        <v>294</v>
      </c>
    </row>
    <row r="14" spans="2:23" ht="25.5" customHeight="1">
      <c r="B14" s="20">
        <v>0.6319444444444444</v>
      </c>
      <c r="C14" s="88">
        <v>15</v>
      </c>
      <c r="D14" s="22" t="s">
        <v>324</v>
      </c>
      <c r="E14" s="223">
        <v>0</v>
      </c>
      <c r="F14" s="147" t="s">
        <v>52</v>
      </c>
      <c r="G14" s="225" t="s">
        <v>124</v>
      </c>
      <c r="H14" s="148" t="s">
        <v>52</v>
      </c>
      <c r="I14" s="224">
        <v>0</v>
      </c>
      <c r="J14" s="144" t="s">
        <v>330</v>
      </c>
      <c r="K14" s="67">
        <v>18</v>
      </c>
      <c r="L14" s="21" t="s">
        <v>361</v>
      </c>
      <c r="M14" s="20">
        <v>0.6319444444444444</v>
      </c>
      <c r="N14" s="63">
        <v>16</v>
      </c>
      <c r="O14" s="144" t="s">
        <v>328</v>
      </c>
      <c r="P14" s="221" t="s">
        <v>55</v>
      </c>
      <c r="Q14" s="147" t="s">
        <v>165</v>
      </c>
      <c r="R14" s="40" t="s">
        <v>124</v>
      </c>
      <c r="S14" s="148" t="s">
        <v>165</v>
      </c>
      <c r="T14" s="222" t="s">
        <v>56</v>
      </c>
      <c r="U14" s="144" t="s">
        <v>326</v>
      </c>
      <c r="V14" s="64">
        <v>17</v>
      </c>
      <c r="W14" s="21" t="s">
        <v>366</v>
      </c>
    </row>
    <row r="15" spans="1:23" ht="25.5" customHeight="1">
      <c r="A15" s="2"/>
      <c r="B15" s="20">
        <v>0.6666666666666666</v>
      </c>
      <c r="C15" s="9">
        <v>22</v>
      </c>
      <c r="D15" s="57" t="s">
        <v>334</v>
      </c>
      <c r="E15" s="221" t="s">
        <v>82</v>
      </c>
      <c r="F15" s="147" t="s">
        <v>52</v>
      </c>
      <c r="G15" s="225" t="s">
        <v>124</v>
      </c>
      <c r="H15" s="148" t="s">
        <v>52</v>
      </c>
      <c r="I15" s="224">
        <v>0</v>
      </c>
      <c r="J15" s="149" t="s">
        <v>187</v>
      </c>
      <c r="K15" s="9">
        <v>25</v>
      </c>
      <c r="L15" s="21" t="s">
        <v>362</v>
      </c>
      <c r="M15" s="20">
        <v>0.6666666666666666</v>
      </c>
      <c r="N15" s="9">
        <v>23</v>
      </c>
      <c r="O15" s="57" t="s">
        <v>354</v>
      </c>
      <c r="P15" s="221" t="s">
        <v>76</v>
      </c>
      <c r="Q15" s="147" t="s">
        <v>165</v>
      </c>
      <c r="R15" s="40" t="s">
        <v>124</v>
      </c>
      <c r="S15" s="148" t="s">
        <v>165</v>
      </c>
      <c r="T15" s="224">
        <v>0</v>
      </c>
      <c r="U15" s="57" t="s">
        <v>189</v>
      </c>
      <c r="V15" s="9">
        <v>24</v>
      </c>
      <c r="W15" s="21" t="s">
        <v>367</v>
      </c>
    </row>
    <row r="16" spans="1:23" ht="25.5" customHeight="1" thickBot="1">
      <c r="A16" s="2"/>
      <c r="B16" s="136"/>
      <c r="C16" s="345" t="s">
        <v>125</v>
      </c>
      <c r="D16" s="346"/>
      <c r="E16" s="346"/>
      <c r="F16" s="346"/>
      <c r="G16" s="346"/>
      <c r="H16" s="346"/>
      <c r="I16" s="346"/>
      <c r="J16" s="346"/>
      <c r="K16" s="347"/>
      <c r="L16" s="24"/>
      <c r="M16" s="83"/>
      <c r="N16" s="345" t="s">
        <v>125</v>
      </c>
      <c r="O16" s="346"/>
      <c r="P16" s="346"/>
      <c r="Q16" s="346"/>
      <c r="R16" s="346"/>
      <c r="S16" s="346"/>
      <c r="T16" s="346"/>
      <c r="U16" s="346"/>
      <c r="V16" s="347"/>
      <c r="W16" s="24"/>
    </row>
    <row r="17" spans="1:23" ht="21" customHeight="1">
      <c r="A17" s="2"/>
      <c r="B17" s="25"/>
      <c r="C17" s="26" t="s">
        <v>126</v>
      </c>
      <c r="D17" s="26"/>
      <c r="E17" s="27"/>
      <c r="F17" s="27"/>
      <c r="G17" s="27"/>
      <c r="H17" s="27"/>
      <c r="I17" s="27"/>
      <c r="J17" s="27" t="s">
        <v>368</v>
      </c>
      <c r="K17" s="28"/>
      <c r="L17" s="28"/>
      <c r="M17" s="29"/>
      <c r="N17" s="26" t="s">
        <v>126</v>
      </c>
      <c r="O17" s="26"/>
      <c r="P17" s="27"/>
      <c r="Q17" s="27"/>
      <c r="R17" s="27"/>
      <c r="S17" s="27"/>
      <c r="T17" s="27"/>
      <c r="U17" s="27" t="s">
        <v>369</v>
      </c>
      <c r="V17" s="28"/>
      <c r="W17" s="28"/>
    </row>
    <row r="18" spans="1:23" ht="21" customHeight="1">
      <c r="A18" s="2"/>
      <c r="B18" s="25"/>
      <c r="C18" s="27" t="s">
        <v>127</v>
      </c>
      <c r="D18" s="27"/>
      <c r="E18" s="27"/>
      <c r="F18" s="27"/>
      <c r="G18" s="27"/>
      <c r="H18" s="27"/>
      <c r="I18" s="27"/>
      <c r="J18" s="27" t="s">
        <v>188</v>
      </c>
      <c r="K18" s="28"/>
      <c r="L18" s="28"/>
      <c r="M18" s="29"/>
      <c r="N18" s="27" t="s">
        <v>127</v>
      </c>
      <c r="O18" s="27"/>
      <c r="P18" s="27"/>
      <c r="Q18" s="27"/>
      <c r="R18" s="27"/>
      <c r="S18" s="27"/>
      <c r="T18" s="27"/>
      <c r="U18" s="27" t="s">
        <v>190</v>
      </c>
      <c r="V18" s="28"/>
      <c r="W18" s="28"/>
    </row>
    <row r="19" spans="1:23" ht="30" customHeight="1">
      <c r="A19" s="2"/>
      <c r="B19" s="25"/>
      <c r="C19" s="348" t="s">
        <v>173</v>
      </c>
      <c r="D19" s="348"/>
      <c r="E19" s="349"/>
      <c r="F19" s="349"/>
      <c r="G19" s="349"/>
      <c r="H19" s="349"/>
      <c r="I19" s="349"/>
      <c r="J19" s="349"/>
      <c r="K19" s="349"/>
      <c r="L19" s="349"/>
      <c r="M19" s="29"/>
      <c r="N19" s="348" t="s">
        <v>128</v>
      </c>
      <c r="O19" s="348"/>
      <c r="P19" s="349"/>
      <c r="Q19" s="349"/>
      <c r="R19" s="349"/>
      <c r="S19" s="349"/>
      <c r="T19" s="349"/>
      <c r="U19" s="349"/>
      <c r="V19" s="349"/>
      <c r="W19" s="349"/>
    </row>
    <row r="20" spans="1:23" ht="9" customHeight="1">
      <c r="A20" s="2"/>
      <c r="B20" s="25"/>
      <c r="C20" s="30"/>
      <c r="D20" s="30"/>
      <c r="E20" s="31"/>
      <c r="F20" s="31"/>
      <c r="G20" s="31"/>
      <c r="H20" s="31"/>
      <c r="I20" s="31"/>
      <c r="J20" s="31"/>
      <c r="K20" s="31"/>
      <c r="L20" s="31"/>
      <c r="M20" s="25"/>
      <c r="N20" s="30"/>
      <c r="O20" s="30"/>
      <c r="P20" s="31"/>
      <c r="Q20" s="31"/>
      <c r="R20" s="31"/>
      <c r="S20" s="31"/>
      <c r="T20" s="31"/>
      <c r="U20" s="31"/>
      <c r="V20" s="31"/>
      <c r="W20" s="31"/>
    </row>
    <row r="21" spans="1:23" ht="25.5" customHeight="1">
      <c r="A21" s="2"/>
      <c r="B21" s="32" t="s">
        <v>129</v>
      </c>
      <c r="C21" s="32"/>
      <c r="D21" s="32"/>
      <c r="K21" s="10"/>
      <c r="L21" s="10"/>
      <c r="M21" s="2" t="s">
        <v>191</v>
      </c>
      <c r="N21" s="32"/>
      <c r="O21" s="32"/>
      <c r="V21" s="10"/>
      <c r="W21" s="10"/>
    </row>
    <row r="22" spans="1:23" ht="25.5" customHeight="1">
      <c r="A22" s="2"/>
      <c r="B22" s="32" t="s">
        <v>171</v>
      </c>
      <c r="C22" s="32"/>
      <c r="D22" s="32"/>
      <c r="K22" s="10"/>
      <c r="L22" s="10"/>
      <c r="M22" s="2" t="s">
        <v>192</v>
      </c>
      <c r="N22" s="32"/>
      <c r="O22" s="32"/>
      <c r="V22" s="10"/>
      <c r="W22" s="10"/>
    </row>
    <row r="23" spans="1:23" ht="25.5" customHeight="1">
      <c r="A23" s="2"/>
      <c r="B23" s="33" t="s">
        <v>130</v>
      </c>
      <c r="C23" s="33"/>
      <c r="D23" s="33"/>
      <c r="K23" s="10"/>
      <c r="L23" s="10"/>
      <c r="M23" s="2" t="s">
        <v>193</v>
      </c>
      <c r="N23" s="33"/>
      <c r="O23" s="33"/>
      <c r="V23" s="10"/>
      <c r="W23" s="10"/>
    </row>
    <row r="24" spans="1:23" ht="25.5" customHeight="1">
      <c r="A24" s="2"/>
      <c r="B24" s="2" t="s">
        <v>170</v>
      </c>
      <c r="C24" s="2"/>
      <c r="D24" s="2"/>
      <c r="K24" s="10"/>
      <c r="L24" s="10"/>
      <c r="M24" s="2" t="s">
        <v>194</v>
      </c>
      <c r="N24" s="2"/>
      <c r="O24" s="2"/>
      <c r="V24" s="10"/>
      <c r="W24" s="10"/>
    </row>
    <row r="25" spans="1:23" ht="25.5" customHeight="1">
      <c r="A25" s="2"/>
      <c r="B25" s="34" t="s">
        <v>131</v>
      </c>
      <c r="C25" s="34"/>
      <c r="D25" s="34"/>
      <c r="K25" s="10"/>
      <c r="L25" s="10"/>
      <c r="M25" s="2" t="s">
        <v>279</v>
      </c>
      <c r="N25" s="34"/>
      <c r="O25" s="34"/>
      <c r="V25" s="10"/>
      <c r="W25" s="10"/>
    </row>
    <row r="26" spans="1:22" ht="25.5" customHeight="1">
      <c r="A26" s="2"/>
      <c r="B26" s="2" t="s">
        <v>281</v>
      </c>
      <c r="C26" s="2"/>
      <c r="D26" s="2"/>
      <c r="K26" s="2"/>
      <c r="M26" s="2" t="s">
        <v>132</v>
      </c>
      <c r="N26" s="2"/>
      <c r="O26" s="2"/>
      <c r="V26" s="2"/>
    </row>
    <row r="27" spans="1:22" ht="25.5" customHeight="1">
      <c r="A27" s="2"/>
      <c r="B27" s="350" t="s">
        <v>174</v>
      </c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N27" s="34"/>
      <c r="O27" s="34"/>
      <c r="V27" s="2"/>
    </row>
    <row r="28" spans="1:13" ht="25.5" customHeight="1">
      <c r="A28" s="2"/>
      <c r="M28" s="9"/>
    </row>
    <row r="29" spans="1:23" ht="25.5" customHeight="1">
      <c r="A29" s="2"/>
      <c r="B29" s="354" t="str">
        <f>B2</f>
        <v>第２７回カンピーナス市長旗争奪少年サッカー大会</v>
      </c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</row>
    <row r="30" spans="1:23" ht="25.5" customHeight="1" thickBot="1">
      <c r="A30" s="2"/>
      <c r="C30" s="61" t="s">
        <v>163</v>
      </c>
      <c r="E30" s="61"/>
      <c r="F30" s="10"/>
      <c r="G30" s="351" t="s">
        <v>164</v>
      </c>
      <c r="H30" s="351"/>
      <c r="I30" s="351"/>
      <c r="J30" s="351"/>
      <c r="K30" s="12"/>
      <c r="L30" s="9"/>
      <c r="M30" s="9"/>
      <c r="N30" s="13" t="s">
        <v>163</v>
      </c>
      <c r="P30" s="13"/>
      <c r="Q30" s="10"/>
      <c r="R30" s="351" t="s">
        <v>164</v>
      </c>
      <c r="S30" s="351"/>
      <c r="T30" s="351"/>
      <c r="U30" s="351"/>
      <c r="V30" s="12"/>
      <c r="W30" s="9"/>
    </row>
    <row r="31" spans="1:23" ht="25.5" customHeight="1" thickBot="1">
      <c r="A31" s="2"/>
      <c r="B31" s="14">
        <f>B4</f>
        <v>40216</v>
      </c>
      <c r="C31" s="356" t="s">
        <v>111</v>
      </c>
      <c r="D31" s="357"/>
      <c r="E31" s="357"/>
      <c r="F31" s="357"/>
      <c r="G31" s="357"/>
      <c r="H31" s="357"/>
      <c r="I31" s="357"/>
      <c r="J31" s="357"/>
      <c r="K31" s="358" t="s">
        <v>296</v>
      </c>
      <c r="L31" s="359"/>
      <c r="M31" s="14">
        <f>M4</f>
        <v>40216</v>
      </c>
      <c r="N31" s="356" t="s">
        <v>111</v>
      </c>
      <c r="O31" s="357"/>
      <c r="P31" s="357"/>
      <c r="Q31" s="357"/>
      <c r="R31" s="357"/>
      <c r="S31" s="357"/>
      <c r="T31" s="357"/>
      <c r="U31" s="357"/>
      <c r="V31" s="358" t="s">
        <v>297</v>
      </c>
      <c r="W31" s="359"/>
    </row>
    <row r="32" spans="1:23" ht="25.5" customHeight="1">
      <c r="A32" s="2"/>
      <c r="B32" s="37" t="s">
        <v>141</v>
      </c>
      <c r="C32" s="16"/>
      <c r="D32" s="19"/>
      <c r="E32" s="352" t="s">
        <v>142</v>
      </c>
      <c r="F32" s="352"/>
      <c r="G32" s="352"/>
      <c r="H32" s="352"/>
      <c r="I32" s="352"/>
      <c r="J32" s="352"/>
      <c r="K32" s="17"/>
      <c r="L32" s="38" t="s">
        <v>143</v>
      </c>
      <c r="M32" s="39" t="s">
        <v>141</v>
      </c>
      <c r="N32" s="69"/>
      <c r="O32" s="70"/>
      <c r="P32" s="353" t="s">
        <v>142</v>
      </c>
      <c r="Q32" s="353"/>
      <c r="R32" s="353"/>
      <c r="S32" s="353"/>
      <c r="T32" s="353"/>
      <c r="U32" s="353"/>
      <c r="V32" s="71"/>
      <c r="W32" s="72" t="s">
        <v>143</v>
      </c>
    </row>
    <row r="33" spans="1:23" ht="25.5" customHeight="1">
      <c r="A33" s="2"/>
      <c r="B33" s="23">
        <v>0.3541666666666667</v>
      </c>
      <c r="C33" s="153">
        <v>1</v>
      </c>
      <c r="D33" s="144" t="s">
        <v>302</v>
      </c>
      <c r="E33" s="221" t="s">
        <v>86</v>
      </c>
      <c r="F33" s="147" t="s">
        <v>282</v>
      </c>
      <c r="G33" s="40" t="s">
        <v>124</v>
      </c>
      <c r="H33" s="148" t="s">
        <v>282</v>
      </c>
      <c r="I33" s="222" t="s">
        <v>56</v>
      </c>
      <c r="J33" s="144" t="s">
        <v>348</v>
      </c>
      <c r="K33" s="152">
        <v>4</v>
      </c>
      <c r="L33" s="151" t="s">
        <v>283</v>
      </c>
      <c r="M33" s="23">
        <v>0.3541666666666667</v>
      </c>
      <c r="N33" s="152">
        <v>2</v>
      </c>
      <c r="O33" s="144" t="s">
        <v>298</v>
      </c>
      <c r="P33" s="221" t="s">
        <v>65</v>
      </c>
      <c r="Q33" s="147" t="s">
        <v>282</v>
      </c>
      <c r="R33" s="40" t="s">
        <v>124</v>
      </c>
      <c r="S33" s="148" t="s">
        <v>282</v>
      </c>
      <c r="T33" s="222" t="s">
        <v>56</v>
      </c>
      <c r="U33" s="145" t="s">
        <v>300</v>
      </c>
      <c r="V33" s="62">
        <v>3</v>
      </c>
      <c r="W33" s="21" t="s">
        <v>371</v>
      </c>
    </row>
    <row r="34" spans="1:23" ht="25.5" customHeight="1">
      <c r="A34" s="2"/>
      <c r="B34" s="20">
        <v>0.3888888888888889</v>
      </c>
      <c r="C34" s="153">
        <v>15</v>
      </c>
      <c r="D34" s="22" t="s">
        <v>324</v>
      </c>
      <c r="E34" s="221" t="s">
        <v>70</v>
      </c>
      <c r="F34" s="147" t="s">
        <v>52</v>
      </c>
      <c r="G34" s="225" t="s">
        <v>124</v>
      </c>
      <c r="H34" s="148" t="s">
        <v>52</v>
      </c>
      <c r="I34" s="224">
        <v>0</v>
      </c>
      <c r="J34" s="144" t="s">
        <v>328</v>
      </c>
      <c r="K34" s="152">
        <v>16</v>
      </c>
      <c r="L34" s="151" t="s">
        <v>284</v>
      </c>
      <c r="M34" s="20">
        <v>0.3888888888888889</v>
      </c>
      <c r="N34" s="152">
        <v>17</v>
      </c>
      <c r="O34" s="144" t="s">
        <v>326</v>
      </c>
      <c r="P34" s="221" t="s">
        <v>61</v>
      </c>
      <c r="Q34" s="147" t="s">
        <v>282</v>
      </c>
      <c r="R34" s="40" t="s">
        <v>124</v>
      </c>
      <c r="S34" s="148" t="s">
        <v>282</v>
      </c>
      <c r="T34" s="222" t="s">
        <v>92</v>
      </c>
      <c r="U34" s="145" t="s">
        <v>330</v>
      </c>
      <c r="V34" s="62">
        <v>18</v>
      </c>
      <c r="W34" s="21" t="s">
        <v>372</v>
      </c>
    </row>
    <row r="35" spans="1:23" ht="25.5" customHeight="1">
      <c r="A35" s="2"/>
      <c r="B35" s="20">
        <v>0.4236111111111111</v>
      </c>
      <c r="C35" s="153">
        <v>5</v>
      </c>
      <c r="D35" s="144" t="s">
        <v>304</v>
      </c>
      <c r="E35" s="221" t="s">
        <v>56</v>
      </c>
      <c r="F35" s="147" t="s">
        <v>282</v>
      </c>
      <c r="G35" s="40" t="s">
        <v>124</v>
      </c>
      <c r="H35" s="148" t="s">
        <v>282</v>
      </c>
      <c r="I35" s="222" t="s">
        <v>70</v>
      </c>
      <c r="J35" s="144" t="s">
        <v>308</v>
      </c>
      <c r="K35" s="152">
        <v>7</v>
      </c>
      <c r="L35" s="151" t="s">
        <v>283</v>
      </c>
      <c r="M35" s="20">
        <v>0.4236111111111111</v>
      </c>
      <c r="N35" s="152">
        <v>8</v>
      </c>
      <c r="O35" s="144" t="s">
        <v>310</v>
      </c>
      <c r="P35" s="221" t="s">
        <v>61</v>
      </c>
      <c r="Q35" s="147" t="s">
        <v>282</v>
      </c>
      <c r="R35" s="40" t="s">
        <v>124</v>
      </c>
      <c r="S35" s="148" t="s">
        <v>282</v>
      </c>
      <c r="T35" s="222" t="s">
        <v>92</v>
      </c>
      <c r="U35" s="145" t="s">
        <v>312</v>
      </c>
      <c r="V35" s="62">
        <v>9</v>
      </c>
      <c r="W35" s="21" t="s">
        <v>371</v>
      </c>
    </row>
    <row r="36" spans="1:23" ht="25.5" customHeight="1">
      <c r="A36" s="2"/>
      <c r="B36" s="20">
        <v>0.4583333333333333</v>
      </c>
      <c r="C36" s="153">
        <v>22</v>
      </c>
      <c r="D36" s="144" t="s">
        <v>334</v>
      </c>
      <c r="E36" s="221" t="s">
        <v>70</v>
      </c>
      <c r="F36" s="147" t="s">
        <v>282</v>
      </c>
      <c r="G36" s="40" t="s">
        <v>124</v>
      </c>
      <c r="H36" s="148" t="s">
        <v>282</v>
      </c>
      <c r="I36" s="222" t="s">
        <v>61</v>
      </c>
      <c r="J36" s="144" t="s">
        <v>354</v>
      </c>
      <c r="K36" s="152">
        <v>23</v>
      </c>
      <c r="L36" s="151" t="s">
        <v>285</v>
      </c>
      <c r="M36" s="23">
        <v>0.4583333333333333</v>
      </c>
      <c r="N36" s="152">
        <v>24</v>
      </c>
      <c r="O36" s="144" t="s">
        <v>336</v>
      </c>
      <c r="P36" s="221" t="s">
        <v>70</v>
      </c>
      <c r="Q36" s="147" t="s">
        <v>282</v>
      </c>
      <c r="R36" s="40" t="s">
        <v>124</v>
      </c>
      <c r="S36" s="148" t="s">
        <v>282</v>
      </c>
      <c r="T36" s="222" t="s">
        <v>70</v>
      </c>
      <c r="U36" s="150" t="s">
        <v>338</v>
      </c>
      <c r="V36" s="62">
        <v>25</v>
      </c>
      <c r="W36" s="21" t="s">
        <v>373</v>
      </c>
    </row>
    <row r="37" spans="1:23" ht="25.5" customHeight="1">
      <c r="A37" s="2"/>
      <c r="B37" s="20">
        <v>0.4930555555555556</v>
      </c>
      <c r="C37" s="153">
        <v>6</v>
      </c>
      <c r="D37" s="144" t="s">
        <v>306</v>
      </c>
      <c r="E37" s="221" t="s">
        <v>56</v>
      </c>
      <c r="F37" s="147" t="s">
        <v>282</v>
      </c>
      <c r="G37" s="40" t="s">
        <v>124</v>
      </c>
      <c r="H37" s="148" t="s">
        <v>282</v>
      </c>
      <c r="I37" s="222" t="s">
        <v>54</v>
      </c>
      <c r="J37" s="144" t="s">
        <v>308</v>
      </c>
      <c r="K37" s="152">
        <v>7</v>
      </c>
      <c r="L37" s="151" t="s">
        <v>286</v>
      </c>
      <c r="M37" s="20">
        <v>0.4930555555555556</v>
      </c>
      <c r="N37" s="152">
        <v>9</v>
      </c>
      <c r="O37" s="144" t="s">
        <v>312</v>
      </c>
      <c r="P37" s="221" t="s">
        <v>56</v>
      </c>
      <c r="Q37" s="147" t="s">
        <v>282</v>
      </c>
      <c r="R37" s="40" t="s">
        <v>124</v>
      </c>
      <c r="S37" s="148" t="s">
        <v>282</v>
      </c>
      <c r="T37" s="222" t="s">
        <v>56</v>
      </c>
      <c r="U37" s="145" t="s">
        <v>314</v>
      </c>
      <c r="V37" s="62">
        <v>10</v>
      </c>
      <c r="W37" s="21" t="s">
        <v>374</v>
      </c>
    </row>
    <row r="38" spans="1:23" ht="25.5" customHeight="1">
      <c r="A38" s="2"/>
      <c r="B38" s="20">
        <v>0.5277777777777778</v>
      </c>
      <c r="C38" s="153">
        <v>19</v>
      </c>
      <c r="D38" s="144" t="s">
        <v>350</v>
      </c>
      <c r="E38" s="221" t="s">
        <v>65</v>
      </c>
      <c r="F38" s="147" t="s">
        <v>282</v>
      </c>
      <c r="G38" s="40" t="s">
        <v>124</v>
      </c>
      <c r="H38" s="148" t="s">
        <v>282</v>
      </c>
      <c r="I38" s="222" t="s">
        <v>56</v>
      </c>
      <c r="J38" s="144" t="s">
        <v>332</v>
      </c>
      <c r="K38" s="152">
        <v>21</v>
      </c>
      <c r="L38" s="151" t="s">
        <v>287</v>
      </c>
      <c r="M38" s="20">
        <v>0.5277777777777778</v>
      </c>
      <c r="N38" s="152">
        <v>27</v>
      </c>
      <c r="O38" s="144" t="s">
        <v>342</v>
      </c>
      <c r="P38" s="221" t="s">
        <v>70</v>
      </c>
      <c r="Q38" s="147" t="s">
        <v>282</v>
      </c>
      <c r="R38" s="40" t="s">
        <v>124</v>
      </c>
      <c r="S38" s="148" t="s">
        <v>282</v>
      </c>
      <c r="T38" s="222" t="s">
        <v>61</v>
      </c>
      <c r="U38" s="144" t="s">
        <v>291</v>
      </c>
      <c r="V38" s="62">
        <v>29</v>
      </c>
      <c r="W38" s="21" t="s">
        <v>375</v>
      </c>
    </row>
    <row r="39" spans="1:23" ht="25.5" customHeight="1">
      <c r="A39" s="2"/>
      <c r="B39" s="60">
        <v>0.5625</v>
      </c>
      <c r="C39" s="153">
        <v>11</v>
      </c>
      <c r="D39" s="144" t="s">
        <v>316</v>
      </c>
      <c r="E39" s="221" t="s">
        <v>61</v>
      </c>
      <c r="F39" s="147" t="s">
        <v>282</v>
      </c>
      <c r="G39" s="40" t="s">
        <v>124</v>
      </c>
      <c r="H39" s="148" t="s">
        <v>282</v>
      </c>
      <c r="I39" s="222" t="s">
        <v>89</v>
      </c>
      <c r="J39" s="144" t="s">
        <v>322</v>
      </c>
      <c r="K39" s="152">
        <v>14</v>
      </c>
      <c r="L39" s="151" t="s">
        <v>288</v>
      </c>
      <c r="M39" s="60">
        <v>0.5625</v>
      </c>
      <c r="N39" s="152">
        <v>12</v>
      </c>
      <c r="O39" s="144" t="s">
        <v>318</v>
      </c>
      <c r="P39" s="221" t="s">
        <v>61</v>
      </c>
      <c r="Q39" s="147" t="s">
        <v>282</v>
      </c>
      <c r="R39" s="40" t="s">
        <v>124</v>
      </c>
      <c r="S39" s="148" t="s">
        <v>282</v>
      </c>
      <c r="T39" s="222" t="s">
        <v>54</v>
      </c>
      <c r="U39" s="145" t="s">
        <v>320</v>
      </c>
      <c r="V39" s="62">
        <v>13</v>
      </c>
      <c r="W39" s="21" t="s">
        <v>180</v>
      </c>
    </row>
    <row r="40" spans="1:23" ht="25.5" customHeight="1">
      <c r="A40" s="2"/>
      <c r="B40" s="60">
        <v>0.5972222222222222</v>
      </c>
      <c r="C40" s="153">
        <v>19</v>
      </c>
      <c r="D40" s="144" t="s">
        <v>350</v>
      </c>
      <c r="E40" s="221" t="s">
        <v>91</v>
      </c>
      <c r="F40" s="147" t="s">
        <v>282</v>
      </c>
      <c r="G40" s="40" t="s">
        <v>124</v>
      </c>
      <c r="H40" s="148" t="s">
        <v>282</v>
      </c>
      <c r="I40" s="222" t="s">
        <v>61</v>
      </c>
      <c r="J40" s="144" t="s">
        <v>352</v>
      </c>
      <c r="K40" s="152">
        <v>20</v>
      </c>
      <c r="L40" s="151" t="s">
        <v>289</v>
      </c>
      <c r="M40" s="60">
        <v>0.5972222222222222</v>
      </c>
      <c r="N40" s="152">
        <v>1</v>
      </c>
      <c r="O40" s="144" t="s">
        <v>302</v>
      </c>
      <c r="P40" s="221" t="s">
        <v>59</v>
      </c>
      <c r="Q40" s="147" t="s">
        <v>282</v>
      </c>
      <c r="R40" s="40" t="s">
        <v>124</v>
      </c>
      <c r="S40" s="148" t="s">
        <v>282</v>
      </c>
      <c r="T40" s="222" t="s">
        <v>61</v>
      </c>
      <c r="U40" s="145" t="s">
        <v>300</v>
      </c>
      <c r="V40" s="62">
        <v>3</v>
      </c>
      <c r="W40" s="21" t="s">
        <v>181</v>
      </c>
    </row>
    <row r="41" spans="1:23" ht="25.5" customHeight="1">
      <c r="A41" s="2"/>
      <c r="B41" s="20">
        <v>0.6319444444444444</v>
      </c>
      <c r="C41" s="153">
        <v>26</v>
      </c>
      <c r="D41" s="144" t="s">
        <v>340</v>
      </c>
      <c r="E41" s="221" t="s">
        <v>59</v>
      </c>
      <c r="F41" s="147" t="s">
        <v>282</v>
      </c>
      <c r="G41" s="40" t="s">
        <v>124</v>
      </c>
      <c r="H41" s="148" t="s">
        <v>282</v>
      </c>
      <c r="I41" s="222" t="s">
        <v>56</v>
      </c>
      <c r="J41" s="144" t="s">
        <v>291</v>
      </c>
      <c r="K41" s="62">
        <v>29</v>
      </c>
      <c r="L41" s="151" t="s">
        <v>290</v>
      </c>
      <c r="M41" s="20">
        <v>0.6319444444444444</v>
      </c>
      <c r="N41" s="152">
        <v>27</v>
      </c>
      <c r="O41" s="144" t="s">
        <v>342</v>
      </c>
      <c r="P41" s="221" t="s">
        <v>54</v>
      </c>
      <c r="Q41" s="147" t="s">
        <v>282</v>
      </c>
      <c r="R41" s="40" t="s">
        <v>124</v>
      </c>
      <c r="S41" s="148" t="s">
        <v>282</v>
      </c>
      <c r="T41" s="222" t="s">
        <v>56</v>
      </c>
      <c r="U41" s="145" t="s">
        <v>344</v>
      </c>
      <c r="V41" s="62">
        <v>28</v>
      </c>
      <c r="W41" s="21" t="s">
        <v>182</v>
      </c>
    </row>
    <row r="42" spans="1:23" ht="25.5" customHeight="1">
      <c r="A42" s="2"/>
      <c r="B42" s="20">
        <v>0.6666666666666666</v>
      </c>
      <c r="C42" s="88"/>
      <c r="D42" s="22"/>
      <c r="E42" s="144"/>
      <c r="F42" s="144"/>
      <c r="G42" s="144"/>
      <c r="H42" s="144"/>
      <c r="I42" s="144"/>
      <c r="J42" s="144"/>
      <c r="K42" s="22"/>
      <c r="L42" s="151"/>
      <c r="M42" s="20">
        <v>0.6666666666666666</v>
      </c>
      <c r="N42" s="152">
        <v>20</v>
      </c>
      <c r="O42" s="144" t="s">
        <v>352</v>
      </c>
      <c r="P42" s="221" t="s">
        <v>61</v>
      </c>
      <c r="Q42" s="147" t="s">
        <v>282</v>
      </c>
      <c r="R42" s="40" t="s">
        <v>124</v>
      </c>
      <c r="S42" s="148" t="s">
        <v>282</v>
      </c>
      <c r="T42" s="222" t="s">
        <v>95</v>
      </c>
      <c r="U42" s="145" t="s">
        <v>332</v>
      </c>
      <c r="V42" s="62">
        <v>21</v>
      </c>
      <c r="W42" s="21" t="s">
        <v>183</v>
      </c>
    </row>
    <row r="43" spans="1:23" ht="25.5" customHeight="1" thickBot="1">
      <c r="A43" s="2"/>
      <c r="B43" s="136"/>
      <c r="C43" s="345" t="s">
        <v>125</v>
      </c>
      <c r="D43" s="346"/>
      <c r="E43" s="346"/>
      <c r="F43" s="346"/>
      <c r="G43" s="346"/>
      <c r="H43" s="346"/>
      <c r="I43" s="346"/>
      <c r="J43" s="346"/>
      <c r="K43" s="347"/>
      <c r="L43" s="24"/>
      <c r="M43" s="83"/>
      <c r="N43" s="345" t="s">
        <v>125</v>
      </c>
      <c r="O43" s="346"/>
      <c r="P43" s="346"/>
      <c r="Q43" s="346"/>
      <c r="R43" s="346"/>
      <c r="S43" s="346"/>
      <c r="T43" s="346"/>
      <c r="U43" s="346"/>
      <c r="V43" s="347"/>
      <c r="W43" s="24"/>
    </row>
    <row r="44" spans="1:23" ht="21" customHeight="1">
      <c r="A44" s="2"/>
      <c r="B44" s="25"/>
      <c r="C44" s="26" t="s">
        <v>126</v>
      </c>
      <c r="D44" s="26"/>
      <c r="E44" s="27"/>
      <c r="F44" s="27"/>
      <c r="G44" s="27"/>
      <c r="H44" s="27"/>
      <c r="I44" s="27"/>
      <c r="J44" s="27" t="s">
        <v>370</v>
      </c>
      <c r="K44" s="28"/>
      <c r="L44" s="28"/>
      <c r="M44" s="29"/>
      <c r="N44" s="26" t="s">
        <v>126</v>
      </c>
      <c r="O44" s="26"/>
      <c r="P44" s="27"/>
      <c r="Q44" s="27"/>
      <c r="R44" s="27"/>
      <c r="S44" s="27"/>
      <c r="T44" s="27"/>
      <c r="U44" s="27" t="s">
        <v>184</v>
      </c>
      <c r="V44" s="28"/>
      <c r="W44" s="28"/>
    </row>
    <row r="45" spans="1:23" ht="21" customHeight="1">
      <c r="A45" s="2"/>
      <c r="B45" s="25"/>
      <c r="C45" s="27" t="s">
        <v>127</v>
      </c>
      <c r="D45" s="27"/>
      <c r="E45" s="27"/>
      <c r="F45" s="27"/>
      <c r="G45" s="27"/>
      <c r="H45" s="27"/>
      <c r="I45" s="27"/>
      <c r="J45" s="27" t="s">
        <v>185</v>
      </c>
      <c r="K45" s="28"/>
      <c r="L45" s="28"/>
      <c r="M45" s="29"/>
      <c r="N45" s="27" t="s">
        <v>127</v>
      </c>
      <c r="O45" s="27"/>
      <c r="P45" s="27"/>
      <c r="Q45" s="27"/>
      <c r="R45" s="27"/>
      <c r="S45" s="27"/>
      <c r="T45" s="27"/>
      <c r="U45" s="27" t="s">
        <v>186</v>
      </c>
      <c r="V45" s="28"/>
      <c r="W45" s="28"/>
    </row>
    <row r="46" spans="1:23" ht="30" customHeight="1">
      <c r="A46" s="2"/>
      <c r="B46" s="25"/>
      <c r="C46" s="348" t="s">
        <v>173</v>
      </c>
      <c r="D46" s="348"/>
      <c r="E46" s="349"/>
      <c r="F46" s="349"/>
      <c r="G46" s="349"/>
      <c r="H46" s="349"/>
      <c r="I46" s="349"/>
      <c r="J46" s="349"/>
      <c r="K46" s="349"/>
      <c r="L46" s="349"/>
      <c r="M46" s="29"/>
      <c r="N46" s="348" t="s">
        <v>128</v>
      </c>
      <c r="O46" s="348"/>
      <c r="P46" s="349"/>
      <c r="Q46" s="349"/>
      <c r="R46" s="349"/>
      <c r="S46" s="349"/>
      <c r="T46" s="349"/>
      <c r="U46" s="349"/>
      <c r="V46" s="349"/>
      <c r="W46" s="349"/>
    </row>
    <row r="47" spans="1:23" ht="9" customHeight="1">
      <c r="A47" s="2"/>
      <c r="B47" s="25"/>
      <c r="C47" s="30"/>
      <c r="D47" s="30"/>
      <c r="E47" s="31"/>
      <c r="F47" s="31"/>
      <c r="G47" s="31"/>
      <c r="H47" s="31"/>
      <c r="I47" s="31"/>
      <c r="J47" s="31"/>
      <c r="K47" s="31"/>
      <c r="L47" s="31"/>
      <c r="M47" s="25"/>
      <c r="N47" s="30"/>
      <c r="O47" s="30"/>
      <c r="P47" s="31"/>
      <c r="Q47" s="31"/>
      <c r="R47" s="31"/>
      <c r="S47" s="31"/>
      <c r="T47" s="31"/>
      <c r="U47" s="31"/>
      <c r="V47" s="31"/>
      <c r="W47" s="31"/>
    </row>
    <row r="48" spans="1:23" ht="25.5" customHeight="1">
      <c r="A48" s="2"/>
      <c r="B48" s="32" t="s">
        <v>129</v>
      </c>
      <c r="C48" s="32"/>
      <c r="D48" s="32"/>
      <c r="K48" s="10"/>
      <c r="L48" s="10"/>
      <c r="M48" s="2" t="s">
        <v>191</v>
      </c>
      <c r="N48" s="32"/>
      <c r="O48" s="32"/>
      <c r="V48" s="10"/>
      <c r="W48" s="10"/>
    </row>
    <row r="49" spans="1:23" ht="25.5" customHeight="1">
      <c r="A49" s="2"/>
      <c r="B49" s="32" t="s">
        <v>171</v>
      </c>
      <c r="C49" s="32"/>
      <c r="D49" s="32"/>
      <c r="K49" s="10"/>
      <c r="L49" s="10"/>
      <c r="M49" s="2" t="s">
        <v>192</v>
      </c>
      <c r="N49" s="32"/>
      <c r="O49" s="32"/>
      <c r="V49" s="10"/>
      <c r="W49" s="10"/>
    </row>
    <row r="50" spans="1:23" ht="25.5" customHeight="1">
      <c r="A50" s="2"/>
      <c r="B50" s="33" t="s">
        <v>130</v>
      </c>
      <c r="C50" s="33"/>
      <c r="D50" s="33"/>
      <c r="K50" s="10"/>
      <c r="L50" s="10"/>
      <c r="M50" s="2" t="s">
        <v>193</v>
      </c>
      <c r="N50" s="33"/>
      <c r="O50" s="33"/>
      <c r="V50" s="10"/>
      <c r="W50" s="10"/>
    </row>
    <row r="51" spans="1:23" ht="25.5" customHeight="1">
      <c r="A51" s="2"/>
      <c r="B51" s="2" t="s">
        <v>170</v>
      </c>
      <c r="C51" s="2"/>
      <c r="D51" s="2"/>
      <c r="K51" s="10"/>
      <c r="L51" s="10"/>
      <c r="M51" s="2" t="s">
        <v>194</v>
      </c>
      <c r="N51" s="2"/>
      <c r="O51" s="2"/>
      <c r="V51" s="10"/>
      <c r="W51" s="10"/>
    </row>
    <row r="52" spans="1:23" ht="25.5" customHeight="1">
      <c r="A52" s="2"/>
      <c r="B52" s="34" t="s">
        <v>131</v>
      </c>
      <c r="C52" s="34"/>
      <c r="D52" s="34"/>
      <c r="K52" s="10"/>
      <c r="L52" s="10"/>
      <c r="M52" s="2" t="s">
        <v>279</v>
      </c>
      <c r="N52" s="34"/>
      <c r="O52" s="34"/>
      <c r="V52" s="10"/>
      <c r="W52" s="10"/>
    </row>
    <row r="53" spans="1:22" ht="25.5" customHeight="1">
      <c r="A53" s="2"/>
      <c r="B53" s="2" t="s">
        <v>172</v>
      </c>
      <c r="C53" s="2"/>
      <c r="D53" s="2"/>
      <c r="K53" s="2"/>
      <c r="M53" s="2" t="s">
        <v>132</v>
      </c>
      <c r="N53" s="2"/>
      <c r="O53" s="2"/>
      <c r="V53" s="2"/>
    </row>
    <row r="54" spans="1:22" ht="25.5" customHeight="1">
      <c r="A54" s="2"/>
      <c r="B54" s="350" t="s">
        <v>174</v>
      </c>
      <c r="C54" s="350"/>
      <c r="D54" s="350"/>
      <c r="E54" s="350"/>
      <c r="F54" s="350"/>
      <c r="G54" s="350"/>
      <c r="H54" s="350"/>
      <c r="I54" s="350"/>
      <c r="J54" s="350"/>
      <c r="K54" s="350"/>
      <c r="L54" s="350"/>
      <c r="N54" s="34"/>
      <c r="O54" s="34"/>
      <c r="V54" s="2"/>
    </row>
    <row r="55" spans="1:2" ht="25.5" customHeight="1">
      <c r="A55" s="2"/>
      <c r="B55" s="34"/>
    </row>
    <row r="59" ht="21" customHeight="1">
      <c r="L59" s="9"/>
    </row>
    <row r="60" spans="5:13" ht="21" customHeight="1">
      <c r="E60" s="9"/>
      <c r="M60" s="9"/>
    </row>
  </sheetData>
  <mergeCells count="28">
    <mergeCell ref="V4:W4"/>
    <mergeCell ref="N5:V5"/>
    <mergeCell ref="G3:J3"/>
    <mergeCell ref="R3:U3"/>
    <mergeCell ref="C5:K5"/>
    <mergeCell ref="C4:J4"/>
    <mergeCell ref="K4:L4"/>
    <mergeCell ref="N4:U4"/>
    <mergeCell ref="B2:W2"/>
    <mergeCell ref="B29:W29"/>
    <mergeCell ref="N46:W46"/>
    <mergeCell ref="N19:W19"/>
    <mergeCell ref="B27:L27"/>
    <mergeCell ref="C46:L46"/>
    <mergeCell ref="C31:J31"/>
    <mergeCell ref="K31:L31"/>
    <mergeCell ref="N31:U31"/>
    <mergeCell ref="V31:W31"/>
    <mergeCell ref="C16:K16"/>
    <mergeCell ref="N16:V16"/>
    <mergeCell ref="C19:L19"/>
    <mergeCell ref="B54:L54"/>
    <mergeCell ref="C43:K43"/>
    <mergeCell ref="N43:V43"/>
    <mergeCell ref="G30:J30"/>
    <mergeCell ref="E32:J32"/>
    <mergeCell ref="R30:U30"/>
    <mergeCell ref="P32:U32"/>
  </mergeCells>
  <printOptions horizontalCentered="1" verticalCentered="1"/>
  <pageMargins left="0" right="0" top="0.7874015748031497" bottom="1.968503937007874" header="0" footer="0"/>
  <pageSetup firstPageNumber="1" useFirstPageNumber="1" horizontalDpi="360" verticalDpi="36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U24"/>
  <sheetViews>
    <sheetView workbookViewId="0" topLeftCell="A1">
      <selection activeCell="M27" sqref="M27"/>
    </sheetView>
  </sheetViews>
  <sheetFormatPr defaultColWidth="9.00390625" defaultRowHeight="21" customHeight="1"/>
  <cols>
    <col min="1" max="1" width="1.875" style="191" customWidth="1"/>
    <col min="2" max="2" width="5.875" style="57" customWidth="1"/>
    <col min="3" max="3" width="3.625" style="9" customWidth="1"/>
    <col min="4" max="4" width="7.125" style="9" customWidth="1"/>
    <col min="5" max="6" width="3.125" style="57" customWidth="1"/>
    <col min="7" max="7" width="2.625" style="57" customWidth="1"/>
    <col min="8" max="9" width="3.125" style="57" customWidth="1"/>
    <col min="10" max="10" width="7.125" style="57" customWidth="1"/>
    <col min="11" max="11" width="3.625" style="9" customWidth="1"/>
    <col min="12" max="12" width="7.125" style="57" customWidth="1"/>
    <col min="13" max="13" width="5.875" style="57" customWidth="1"/>
    <col min="14" max="14" width="3.625" style="9" customWidth="1"/>
    <col min="15" max="15" width="7.125" style="9" customWidth="1"/>
    <col min="16" max="17" width="3.125" style="57" customWidth="1"/>
    <col min="18" max="18" width="2.625" style="57" customWidth="1"/>
    <col min="19" max="20" width="3.125" style="57" customWidth="1"/>
    <col min="21" max="21" width="7.125" style="57" customWidth="1"/>
    <col min="22" max="22" width="3.625" style="9" customWidth="1"/>
    <col min="23" max="23" width="7.125" style="57" customWidth="1"/>
    <col min="24" max="26" width="1.37890625" style="57" customWidth="1"/>
    <col min="27" max="48" width="4.375" style="57" customWidth="1"/>
    <col min="49" max="253" width="9.00390625" style="57" bestFit="1" customWidth="1"/>
    <col min="254" max="16384" width="9.00390625" style="191" customWidth="1"/>
  </cols>
  <sheetData>
    <row r="1" ht="12.75" customHeight="1"/>
    <row r="2" spans="2:23" ht="21.75" customHeight="1">
      <c r="B2" s="354" t="s">
        <v>394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</row>
    <row r="3" spans="3:23" ht="24.75" customHeight="1" thickBot="1">
      <c r="C3" s="61" t="s">
        <v>395</v>
      </c>
      <c r="E3" s="61"/>
      <c r="F3" s="56"/>
      <c r="G3" s="373" t="s">
        <v>164</v>
      </c>
      <c r="H3" s="373"/>
      <c r="I3" s="373"/>
      <c r="J3" s="373"/>
      <c r="K3" s="12"/>
      <c r="L3" s="9"/>
      <c r="M3" s="9"/>
      <c r="N3" s="61" t="s">
        <v>395</v>
      </c>
      <c r="P3" s="13"/>
      <c r="Q3" s="56"/>
      <c r="R3" s="373" t="s">
        <v>164</v>
      </c>
      <c r="S3" s="373"/>
      <c r="T3" s="373"/>
      <c r="U3" s="373"/>
      <c r="V3" s="12"/>
      <c r="W3" s="9"/>
    </row>
    <row r="4" spans="2:23" ht="25.5" customHeight="1" thickBot="1">
      <c r="B4" s="14">
        <v>40236</v>
      </c>
      <c r="C4" s="374" t="s">
        <v>376</v>
      </c>
      <c r="D4" s="375"/>
      <c r="E4" s="375"/>
      <c r="F4" s="375"/>
      <c r="G4" s="375"/>
      <c r="H4" s="375"/>
      <c r="I4" s="375"/>
      <c r="J4" s="375"/>
      <c r="K4" s="375"/>
      <c r="L4" s="292" t="s">
        <v>296</v>
      </c>
      <c r="M4" s="14">
        <v>40236</v>
      </c>
      <c r="N4" s="374" t="s">
        <v>377</v>
      </c>
      <c r="O4" s="375"/>
      <c r="P4" s="375"/>
      <c r="Q4" s="375"/>
      <c r="R4" s="375"/>
      <c r="S4" s="375"/>
      <c r="T4" s="375"/>
      <c r="U4" s="375"/>
      <c r="V4" s="375"/>
      <c r="W4" s="292" t="s">
        <v>297</v>
      </c>
    </row>
    <row r="5" spans="2:23" ht="25.5" customHeight="1">
      <c r="B5" s="39" t="s">
        <v>121</v>
      </c>
      <c r="C5" s="363" t="s">
        <v>122</v>
      </c>
      <c r="D5" s="364"/>
      <c r="E5" s="364"/>
      <c r="F5" s="364"/>
      <c r="G5" s="364"/>
      <c r="H5" s="364"/>
      <c r="I5" s="364"/>
      <c r="J5" s="364"/>
      <c r="K5" s="365"/>
      <c r="L5" s="72" t="s">
        <v>123</v>
      </c>
      <c r="M5" s="39" t="s">
        <v>121</v>
      </c>
      <c r="N5" s="363" t="s">
        <v>122</v>
      </c>
      <c r="O5" s="364"/>
      <c r="P5" s="364"/>
      <c r="Q5" s="364"/>
      <c r="R5" s="364"/>
      <c r="S5" s="364"/>
      <c r="T5" s="364"/>
      <c r="U5" s="364"/>
      <c r="V5" s="365"/>
      <c r="W5" s="72" t="s">
        <v>123</v>
      </c>
    </row>
    <row r="6" spans="2:23" ht="40.5" customHeight="1">
      <c r="B6" s="276">
        <v>0.375</v>
      </c>
      <c r="C6" s="63" t="s">
        <v>150</v>
      </c>
      <c r="D6" s="65" t="s">
        <v>197</v>
      </c>
      <c r="E6" s="401">
        <v>1</v>
      </c>
      <c r="F6" s="402" t="s">
        <v>396</v>
      </c>
      <c r="G6" s="403" t="s">
        <v>397</v>
      </c>
      <c r="H6" s="404" t="s">
        <v>398</v>
      </c>
      <c r="I6" s="405">
        <v>1</v>
      </c>
      <c r="J6" s="65" t="s">
        <v>148</v>
      </c>
      <c r="K6" s="62" t="s">
        <v>399</v>
      </c>
      <c r="L6" s="21" t="s">
        <v>400</v>
      </c>
      <c r="M6" s="276">
        <v>0.375</v>
      </c>
      <c r="N6" s="63" t="s">
        <v>43</v>
      </c>
      <c r="O6" s="406" t="s">
        <v>33</v>
      </c>
      <c r="P6" s="407">
        <v>0</v>
      </c>
      <c r="Q6" s="408" t="s">
        <v>401</v>
      </c>
      <c r="R6" s="403" t="s">
        <v>402</v>
      </c>
      <c r="S6" s="409" t="s">
        <v>403</v>
      </c>
      <c r="T6" s="410">
        <v>5</v>
      </c>
      <c r="U6" s="65" t="s">
        <v>146</v>
      </c>
      <c r="V6" s="62" t="s">
        <v>44</v>
      </c>
      <c r="W6" s="21" t="s">
        <v>404</v>
      </c>
    </row>
    <row r="7" spans="2:23" ht="40.5" customHeight="1">
      <c r="B7" s="277">
        <v>0.40972222222222227</v>
      </c>
      <c r="C7" s="63" t="s">
        <v>45</v>
      </c>
      <c r="D7" s="406" t="s">
        <v>405</v>
      </c>
      <c r="E7" s="401">
        <v>2</v>
      </c>
      <c r="F7" s="402" t="s">
        <v>406</v>
      </c>
      <c r="G7" s="403" t="s">
        <v>407</v>
      </c>
      <c r="H7" s="404" t="s">
        <v>408</v>
      </c>
      <c r="I7" s="405">
        <v>2</v>
      </c>
      <c r="J7" s="65" t="s">
        <v>206</v>
      </c>
      <c r="K7" s="62" t="s">
        <v>46</v>
      </c>
      <c r="L7" s="21" t="s">
        <v>409</v>
      </c>
      <c r="M7" s="277">
        <v>0.40972222222222227</v>
      </c>
      <c r="N7" s="63" t="s">
        <v>47</v>
      </c>
      <c r="O7" s="65" t="s">
        <v>34</v>
      </c>
      <c r="P7" s="407">
        <v>2</v>
      </c>
      <c r="Q7" s="408" t="s">
        <v>410</v>
      </c>
      <c r="R7" s="403" t="s">
        <v>378</v>
      </c>
      <c r="S7" s="409" t="s">
        <v>411</v>
      </c>
      <c r="T7" s="410">
        <v>1</v>
      </c>
      <c r="U7" s="293" t="s">
        <v>35</v>
      </c>
      <c r="V7" s="62" t="s">
        <v>379</v>
      </c>
      <c r="W7" s="21" t="s">
        <v>380</v>
      </c>
    </row>
    <row r="8" spans="2:23" ht="40.5" customHeight="1">
      <c r="B8" s="277">
        <v>0.4444444444444444</v>
      </c>
      <c r="C8" s="88"/>
      <c r="D8" s="411" t="s">
        <v>412</v>
      </c>
      <c r="E8" s="407">
        <v>0</v>
      </c>
      <c r="F8" s="408" t="s">
        <v>165</v>
      </c>
      <c r="G8" s="403" t="s">
        <v>243</v>
      </c>
      <c r="H8" s="409" t="s">
        <v>413</v>
      </c>
      <c r="I8" s="410">
        <v>1</v>
      </c>
      <c r="J8" s="411" t="s">
        <v>414</v>
      </c>
      <c r="K8" s="64"/>
      <c r="L8" s="21" t="s">
        <v>415</v>
      </c>
      <c r="M8" s="277">
        <v>0.4444444444444444</v>
      </c>
      <c r="N8" s="63"/>
      <c r="O8" s="411" t="s">
        <v>416</v>
      </c>
      <c r="P8" s="407">
        <v>3</v>
      </c>
      <c r="Q8" s="408" t="s">
        <v>417</v>
      </c>
      <c r="R8" s="403" t="s">
        <v>418</v>
      </c>
      <c r="S8" s="409" t="s">
        <v>396</v>
      </c>
      <c r="T8" s="410">
        <v>1</v>
      </c>
      <c r="U8" s="411" t="s">
        <v>419</v>
      </c>
      <c r="V8" s="64"/>
      <c r="W8" s="21" t="s">
        <v>420</v>
      </c>
    </row>
    <row r="9" spans="2:23" ht="40.5" customHeight="1">
      <c r="B9" s="277">
        <v>0.4791666666666667</v>
      </c>
      <c r="C9" s="63"/>
      <c r="D9" s="411" t="s">
        <v>421</v>
      </c>
      <c r="E9" s="412">
        <v>4</v>
      </c>
      <c r="F9" s="413" t="s">
        <v>422</v>
      </c>
      <c r="G9" s="414" t="s">
        <v>423</v>
      </c>
      <c r="H9" s="415" t="s">
        <v>424</v>
      </c>
      <c r="I9" s="416">
        <v>0</v>
      </c>
      <c r="J9" s="411" t="s">
        <v>425</v>
      </c>
      <c r="K9" s="62"/>
      <c r="L9" s="21" t="s">
        <v>426</v>
      </c>
      <c r="M9" s="277">
        <v>0.4791666666666667</v>
      </c>
      <c r="N9" s="63"/>
      <c r="O9" s="411" t="s">
        <v>427</v>
      </c>
      <c r="P9" s="407">
        <v>4</v>
      </c>
      <c r="Q9" s="408" t="s">
        <v>428</v>
      </c>
      <c r="R9" s="403" t="s">
        <v>429</v>
      </c>
      <c r="S9" s="409" t="s">
        <v>398</v>
      </c>
      <c r="T9" s="410">
        <v>1</v>
      </c>
      <c r="U9" s="411" t="s">
        <v>430</v>
      </c>
      <c r="V9" s="62"/>
      <c r="W9" s="21" t="s">
        <v>418</v>
      </c>
    </row>
    <row r="10" spans="2:23" ht="25.5" customHeight="1">
      <c r="B10" s="277">
        <v>0.513888888888889</v>
      </c>
      <c r="C10" s="368" t="s">
        <v>40</v>
      </c>
      <c r="D10" s="369"/>
      <c r="E10" s="369"/>
      <c r="F10" s="369"/>
      <c r="G10" s="369"/>
      <c r="H10" s="369"/>
      <c r="I10" s="369"/>
      <c r="J10" s="369"/>
      <c r="K10" s="370"/>
      <c r="L10" s="74"/>
      <c r="M10" s="277">
        <v>0.513888888888889</v>
      </c>
      <c r="N10" s="368" t="s">
        <v>40</v>
      </c>
      <c r="O10" s="369"/>
      <c r="P10" s="369"/>
      <c r="Q10" s="369"/>
      <c r="R10" s="369"/>
      <c r="S10" s="369"/>
      <c r="T10" s="369"/>
      <c r="U10" s="369"/>
      <c r="V10" s="370"/>
      <c r="W10" s="21"/>
    </row>
    <row r="11" spans="2:47" ht="25.5" customHeight="1">
      <c r="B11" s="378">
        <v>0.548611111111111</v>
      </c>
      <c r="C11" s="81"/>
      <c r="D11" s="417" t="s">
        <v>431</v>
      </c>
      <c r="E11" s="418">
        <v>1</v>
      </c>
      <c r="F11" s="419" t="s">
        <v>396</v>
      </c>
      <c r="G11" s="420" t="s">
        <v>432</v>
      </c>
      <c r="H11" s="421" t="s">
        <v>398</v>
      </c>
      <c r="I11" s="422">
        <v>1</v>
      </c>
      <c r="J11" s="417" t="s">
        <v>433</v>
      </c>
      <c r="K11" s="82"/>
      <c r="L11" s="380" t="s">
        <v>175</v>
      </c>
      <c r="M11" s="378">
        <v>0.548611111111111</v>
      </c>
      <c r="N11" s="80"/>
      <c r="O11" s="417" t="s">
        <v>434</v>
      </c>
      <c r="P11" s="418">
        <v>1</v>
      </c>
      <c r="Q11" s="419" t="s">
        <v>396</v>
      </c>
      <c r="R11" s="420" t="s">
        <v>435</v>
      </c>
      <c r="S11" s="421" t="s">
        <v>436</v>
      </c>
      <c r="T11" s="422">
        <v>2</v>
      </c>
      <c r="U11" s="417" t="s">
        <v>437</v>
      </c>
      <c r="V11" s="68"/>
      <c r="W11" s="366" t="s">
        <v>429</v>
      </c>
      <c r="AM11" s="191"/>
      <c r="AN11" s="191"/>
      <c r="AO11" s="191"/>
      <c r="AP11" s="191"/>
      <c r="AQ11" s="191"/>
      <c r="AR11" s="191"/>
      <c r="AS11" s="191"/>
      <c r="AT11" s="191"/>
      <c r="AU11" s="191"/>
    </row>
    <row r="12" spans="2:47" ht="34.5" customHeight="1">
      <c r="B12" s="379"/>
      <c r="C12" s="46"/>
      <c r="D12" s="94"/>
      <c r="E12" s="371" t="s">
        <v>38</v>
      </c>
      <c r="F12" s="384"/>
      <c r="G12" s="384"/>
      <c r="H12" s="384"/>
      <c r="I12" s="384"/>
      <c r="J12" s="278"/>
      <c r="K12" s="64"/>
      <c r="L12" s="367"/>
      <c r="M12" s="379"/>
      <c r="N12" s="86"/>
      <c r="O12" s="371" t="s">
        <v>39</v>
      </c>
      <c r="P12" s="372"/>
      <c r="Q12" s="372"/>
      <c r="R12" s="372"/>
      <c r="S12" s="372"/>
      <c r="T12" s="372"/>
      <c r="U12" s="372"/>
      <c r="V12" s="87"/>
      <c r="W12" s="367"/>
      <c r="AM12" s="191"/>
      <c r="AN12" s="191"/>
      <c r="AO12" s="191"/>
      <c r="AP12" s="191"/>
      <c r="AQ12" s="191"/>
      <c r="AR12" s="191"/>
      <c r="AS12" s="191"/>
      <c r="AT12" s="191"/>
      <c r="AU12" s="191"/>
    </row>
    <row r="13" spans="2:47" ht="25.5" customHeight="1" thickBot="1">
      <c r="B13" s="279"/>
      <c r="C13" s="381" t="s">
        <v>125</v>
      </c>
      <c r="D13" s="382"/>
      <c r="E13" s="382"/>
      <c r="F13" s="382"/>
      <c r="G13" s="382"/>
      <c r="H13" s="382"/>
      <c r="I13" s="382"/>
      <c r="J13" s="382"/>
      <c r="K13" s="383"/>
      <c r="L13" s="280"/>
      <c r="M13" s="279"/>
      <c r="N13" s="381" t="s">
        <v>125</v>
      </c>
      <c r="O13" s="382"/>
      <c r="P13" s="382"/>
      <c r="Q13" s="382"/>
      <c r="R13" s="382"/>
      <c r="S13" s="382"/>
      <c r="T13" s="382"/>
      <c r="U13" s="382"/>
      <c r="V13" s="383"/>
      <c r="W13" s="84"/>
      <c r="AM13" s="191"/>
      <c r="AN13" s="191"/>
      <c r="AO13" s="191"/>
      <c r="AP13" s="191"/>
      <c r="AQ13" s="191"/>
      <c r="AR13" s="191"/>
      <c r="AS13" s="191"/>
      <c r="AT13" s="191"/>
      <c r="AU13" s="191"/>
    </row>
    <row r="14" spans="1:23" ht="21" customHeight="1">
      <c r="A14" s="57"/>
      <c r="B14" s="281"/>
      <c r="C14" s="26" t="s">
        <v>126</v>
      </c>
      <c r="D14" s="26"/>
      <c r="E14" s="27"/>
      <c r="F14" s="27"/>
      <c r="G14" s="27"/>
      <c r="H14" s="27"/>
      <c r="I14" s="27"/>
      <c r="J14" s="27" t="s">
        <v>381</v>
      </c>
      <c r="K14" s="28"/>
      <c r="L14" s="28"/>
      <c r="M14" s="29"/>
      <c r="N14" s="26" t="s">
        <v>126</v>
      </c>
      <c r="O14" s="26"/>
      <c r="P14" s="27"/>
      <c r="Q14" s="27"/>
      <c r="R14" s="27"/>
      <c r="S14" s="27"/>
      <c r="T14" s="27"/>
      <c r="U14" s="27" t="s">
        <v>382</v>
      </c>
      <c r="V14" s="28"/>
      <c r="W14" s="28"/>
    </row>
    <row r="15" spans="1:23" ht="21" customHeight="1">
      <c r="A15" s="57"/>
      <c r="B15" s="281"/>
      <c r="C15" s="27" t="s">
        <v>127</v>
      </c>
      <c r="D15" s="27"/>
      <c r="E15" s="27"/>
      <c r="F15" s="27"/>
      <c r="G15" s="27"/>
      <c r="H15" s="27"/>
      <c r="I15" s="27"/>
      <c r="J15" s="28" t="s">
        <v>383</v>
      </c>
      <c r="K15" s="28"/>
      <c r="L15" s="28"/>
      <c r="M15" s="29"/>
      <c r="N15" s="27" t="s">
        <v>127</v>
      </c>
      <c r="O15" s="27"/>
      <c r="P15" s="27"/>
      <c r="Q15" s="27"/>
      <c r="R15" s="27"/>
      <c r="S15" s="27"/>
      <c r="T15" s="27"/>
      <c r="U15" s="28" t="s">
        <v>384</v>
      </c>
      <c r="V15" s="28"/>
      <c r="W15" s="28"/>
    </row>
    <row r="16" spans="1:23" ht="12" customHeight="1">
      <c r="A16" s="57"/>
      <c r="B16" s="281"/>
      <c r="C16" s="282"/>
      <c r="D16" s="282"/>
      <c r="E16" s="283"/>
      <c r="F16" s="283"/>
      <c r="G16" s="283"/>
      <c r="H16" s="283"/>
      <c r="I16" s="283"/>
      <c r="J16" s="283"/>
      <c r="K16" s="283"/>
      <c r="L16" s="283"/>
      <c r="M16" s="281"/>
      <c r="N16" s="282"/>
      <c r="O16" s="282"/>
      <c r="P16" s="283"/>
      <c r="Q16" s="283"/>
      <c r="R16" s="283"/>
      <c r="S16" s="283"/>
      <c r="T16" s="283"/>
      <c r="U16" s="283"/>
      <c r="V16" s="283"/>
      <c r="W16" s="283"/>
    </row>
    <row r="17" spans="1:23" ht="25.5" customHeight="1">
      <c r="A17" s="57"/>
      <c r="B17" s="246" t="s">
        <v>129</v>
      </c>
      <c r="C17" s="246"/>
      <c r="D17" s="246"/>
      <c r="K17" s="56"/>
      <c r="L17" s="56"/>
      <c r="M17" s="57" t="s">
        <v>438</v>
      </c>
      <c r="N17" s="246"/>
      <c r="O17" s="246"/>
      <c r="V17" s="56"/>
      <c r="W17" s="56"/>
    </row>
    <row r="18" spans="1:23" ht="25.5" customHeight="1">
      <c r="A18" s="57"/>
      <c r="B18" s="246" t="s">
        <v>385</v>
      </c>
      <c r="C18" s="246"/>
      <c r="D18" s="246"/>
      <c r="K18" s="56"/>
      <c r="L18" s="56"/>
      <c r="M18" s="57" t="s">
        <v>439</v>
      </c>
      <c r="N18" s="246"/>
      <c r="O18" s="246"/>
      <c r="V18" s="56"/>
      <c r="W18" s="56"/>
    </row>
    <row r="19" spans="1:23" ht="25.5" customHeight="1">
      <c r="A19" s="57"/>
      <c r="B19" s="284" t="s">
        <v>130</v>
      </c>
      <c r="C19" s="284"/>
      <c r="D19" s="284"/>
      <c r="K19" s="56"/>
      <c r="L19" s="56"/>
      <c r="M19" s="57" t="s">
        <v>386</v>
      </c>
      <c r="N19" s="284"/>
      <c r="O19" s="284"/>
      <c r="V19" s="56"/>
      <c r="W19" s="56"/>
    </row>
    <row r="20" spans="1:23" ht="25.5" customHeight="1">
      <c r="A20" s="57"/>
      <c r="B20" s="57" t="s">
        <v>387</v>
      </c>
      <c r="C20" s="57"/>
      <c r="D20" s="57"/>
      <c r="K20" s="56"/>
      <c r="L20" s="56"/>
      <c r="M20" s="57" t="s">
        <v>440</v>
      </c>
      <c r="N20" s="57"/>
      <c r="O20" s="57"/>
      <c r="V20" s="56"/>
      <c r="W20" s="56"/>
    </row>
    <row r="21" spans="1:23" ht="25.5" customHeight="1">
      <c r="A21" s="57"/>
      <c r="B21" s="285" t="s">
        <v>131</v>
      </c>
      <c r="C21" s="285"/>
      <c r="D21" s="285"/>
      <c r="K21" s="56"/>
      <c r="L21" s="56"/>
      <c r="M21" s="57" t="s">
        <v>441</v>
      </c>
      <c r="N21" s="285"/>
      <c r="O21" s="285"/>
      <c r="V21" s="85"/>
      <c r="W21" s="85"/>
    </row>
    <row r="22" spans="1:22" ht="25.5" customHeight="1">
      <c r="A22" s="57"/>
      <c r="B22" s="294" t="s">
        <v>388</v>
      </c>
      <c r="C22" s="57"/>
      <c r="D22" s="57"/>
      <c r="K22" s="57"/>
      <c r="M22" s="57" t="s">
        <v>132</v>
      </c>
      <c r="N22" s="57"/>
      <c r="O22" s="57"/>
      <c r="V22" s="57"/>
    </row>
    <row r="23" spans="1:23" ht="25.5" customHeight="1">
      <c r="A23" s="57"/>
      <c r="B23" s="295" t="s">
        <v>41</v>
      </c>
      <c r="C23" s="57"/>
      <c r="D23" s="57"/>
      <c r="K23" s="57"/>
      <c r="M23" s="376" t="s">
        <v>389</v>
      </c>
      <c r="N23" s="377"/>
      <c r="O23" s="377"/>
      <c r="P23" s="377"/>
      <c r="Q23" s="377"/>
      <c r="R23" s="377"/>
      <c r="S23" s="377"/>
      <c r="T23" s="377"/>
      <c r="U23" s="377"/>
      <c r="V23" s="377"/>
      <c r="W23" s="377"/>
    </row>
    <row r="24" spans="1:13" ht="25.5" customHeight="1">
      <c r="A24" s="57"/>
      <c r="M24" s="9"/>
    </row>
  </sheetData>
  <mergeCells count="18">
    <mergeCell ref="M23:W23"/>
    <mergeCell ref="B11:B12"/>
    <mergeCell ref="L11:L12"/>
    <mergeCell ref="M11:M12"/>
    <mergeCell ref="C13:K13"/>
    <mergeCell ref="N13:V13"/>
    <mergeCell ref="E12:I12"/>
    <mergeCell ref="B2:W2"/>
    <mergeCell ref="G3:J3"/>
    <mergeCell ref="R3:U3"/>
    <mergeCell ref="C4:K4"/>
    <mergeCell ref="N4:V4"/>
    <mergeCell ref="C5:K5"/>
    <mergeCell ref="N5:V5"/>
    <mergeCell ref="W11:W12"/>
    <mergeCell ref="C10:K10"/>
    <mergeCell ref="N10:V10"/>
    <mergeCell ref="O12:U12"/>
  </mergeCells>
  <printOptions/>
  <pageMargins left="0.5905511811023623" right="0" top="0.984251968503937" bottom="0.984251968503937" header="0.5118110236220472" footer="0.5118110236220472"/>
  <pageSetup orientation="portrait" paperSize="9" scale="9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U31"/>
  <sheetViews>
    <sheetView tabSelected="1" workbookViewId="0" topLeftCell="A1">
      <selection activeCell="V39" sqref="V39"/>
    </sheetView>
  </sheetViews>
  <sheetFormatPr defaultColWidth="9.00390625" defaultRowHeight="13.5"/>
  <cols>
    <col min="1" max="1" width="2.125" style="2" customWidth="1"/>
    <col min="2" max="2" width="2.25390625" style="2" customWidth="1"/>
    <col min="3" max="3" width="4.375" style="2" customWidth="1"/>
    <col min="4" max="4" width="5.25390625" style="2" customWidth="1"/>
    <col min="5" max="5" width="4.125" style="2" customWidth="1"/>
    <col min="6" max="6" width="6.25390625" style="2" customWidth="1"/>
    <col min="7" max="7" width="10.75390625" style="2" customWidth="1"/>
    <col min="8" max="8" width="5.625" style="2" customWidth="1"/>
    <col min="9" max="9" width="4.875" style="2" customWidth="1"/>
    <col min="10" max="10" width="3.375" style="2" customWidth="1"/>
    <col min="11" max="11" width="8.625" style="2" customWidth="1"/>
    <col min="12" max="12" width="5.00390625" style="2" customWidth="1"/>
    <col min="13" max="15" width="4.875" style="2" customWidth="1"/>
    <col min="16" max="16" width="8.625" style="2" customWidth="1"/>
    <col min="17" max="17" width="3.375" style="2" customWidth="1"/>
    <col min="18" max="18" width="4.875" style="2" customWidth="1"/>
    <col min="19" max="19" width="3.625" style="2" customWidth="1"/>
    <col min="20" max="20" width="1.75390625" style="2" customWidth="1"/>
    <col min="21" max="21" width="2.375" style="2" customWidth="1"/>
    <col min="22" max="22" width="4.25390625" style="2" customWidth="1"/>
    <col min="23" max="16384" width="9.00390625" style="2" customWidth="1"/>
  </cols>
  <sheetData>
    <row r="1" ht="39" customHeight="1"/>
    <row r="2" spans="3:21" ht="24" customHeight="1">
      <c r="C2" s="385" t="str">
        <f>'[2]対戦表・決勝リーグ'!B2</f>
        <v>第２７回カンピーナス市長旗争奪少年サッカー大会　１位トーナメント　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7"/>
      <c r="S2" s="1"/>
      <c r="T2" s="41"/>
      <c r="U2" s="41"/>
    </row>
    <row r="3" spans="3:21" ht="24.75" customHeight="1">
      <c r="C3" s="1"/>
      <c r="D3" s="391" t="s">
        <v>159</v>
      </c>
      <c r="E3" s="392"/>
      <c r="F3" s="393" t="s">
        <v>390</v>
      </c>
      <c r="G3" s="394"/>
      <c r="H3" s="297"/>
      <c r="I3" s="298" t="s">
        <v>160</v>
      </c>
      <c r="J3" s="298"/>
      <c r="K3" s="298" t="s">
        <v>391</v>
      </c>
      <c r="L3" s="299"/>
      <c r="M3" s="99"/>
      <c r="N3" s="97"/>
      <c r="O3" s="41"/>
      <c r="P3" s="41"/>
      <c r="Q3" s="41"/>
      <c r="R3" s="3"/>
      <c r="S3" s="1"/>
      <c r="T3" s="41"/>
      <c r="U3" s="41"/>
    </row>
    <row r="4" spans="3:21" ht="18" customHeight="1">
      <c r="C4" s="4"/>
      <c r="D4" s="43"/>
      <c r="E4" s="43"/>
      <c r="F4" s="43"/>
      <c r="G4" s="43"/>
      <c r="H4" s="43"/>
      <c r="I4" s="44"/>
      <c r="J4" s="43"/>
      <c r="K4" s="5"/>
      <c r="L4" s="44"/>
      <c r="M4" s="44"/>
      <c r="N4" s="43"/>
      <c r="O4" s="5"/>
      <c r="P4" s="5"/>
      <c r="Q4" s="5"/>
      <c r="R4" s="6"/>
      <c r="S4" s="1"/>
      <c r="T4" s="41"/>
      <c r="U4" s="41"/>
    </row>
    <row r="5" spans="6:21" ht="13.5" customHeight="1">
      <c r="F5" s="47"/>
      <c r="G5" s="10"/>
      <c r="H5" s="41"/>
      <c r="I5" s="41"/>
      <c r="K5" s="46"/>
      <c r="L5" s="48"/>
      <c r="M5" s="48"/>
      <c r="N5" s="49"/>
      <c r="O5" s="48"/>
      <c r="P5" s="48"/>
      <c r="T5" s="8"/>
      <c r="U5" s="10"/>
    </row>
    <row r="6" spans="5:8" ht="15" customHeight="1">
      <c r="E6" s="41"/>
      <c r="F6" s="390" t="s">
        <v>392</v>
      </c>
      <c r="G6" s="423" t="s">
        <v>299</v>
      </c>
      <c r="H6" s="138"/>
    </row>
    <row r="7" spans="5:18" ht="15" customHeight="1">
      <c r="E7" s="41"/>
      <c r="F7" s="390"/>
      <c r="G7" s="423"/>
      <c r="H7" s="388" t="s">
        <v>151</v>
      </c>
      <c r="I7" s="424" t="s">
        <v>442</v>
      </c>
      <c r="J7" s="146"/>
      <c r="K7" s="57"/>
      <c r="L7" s="56"/>
      <c r="M7" s="56"/>
      <c r="N7" s="349" t="s">
        <v>443</v>
      </c>
      <c r="O7" s="349"/>
      <c r="P7" s="349"/>
      <c r="Q7" s="349"/>
      <c r="R7" s="349"/>
    </row>
    <row r="8" spans="4:18" ht="15" customHeight="1">
      <c r="D8" s="76"/>
      <c r="E8" s="78"/>
      <c r="F8" s="390" t="s">
        <v>152</v>
      </c>
      <c r="G8" s="423" t="s">
        <v>444</v>
      </c>
      <c r="H8" s="389"/>
      <c r="I8" s="425" t="s">
        <v>445</v>
      </c>
      <c r="J8" s="426"/>
      <c r="K8" s="427"/>
      <c r="L8" s="56"/>
      <c r="M8" s="56"/>
      <c r="N8" s="349"/>
      <c r="O8" s="349"/>
      <c r="P8" s="349"/>
      <c r="Q8" s="349"/>
      <c r="R8" s="349"/>
    </row>
    <row r="9" spans="3:18" ht="15" customHeight="1" thickBot="1">
      <c r="C9" s="395" t="s">
        <v>393</v>
      </c>
      <c r="D9" s="79" t="s">
        <v>176</v>
      </c>
      <c r="E9" s="41"/>
      <c r="F9" s="390"/>
      <c r="G9" s="423"/>
      <c r="I9" s="428"/>
      <c r="J9" s="429" t="s">
        <v>446</v>
      </c>
      <c r="K9" s="430">
        <v>0</v>
      </c>
      <c r="L9" s="428"/>
      <c r="M9" s="428"/>
      <c r="N9" s="57"/>
      <c r="O9" s="431" t="s">
        <v>153</v>
      </c>
      <c r="P9" s="431"/>
      <c r="Q9" s="431"/>
      <c r="R9" s="57"/>
    </row>
    <row r="10" spans="3:18" ht="15" customHeight="1" thickTop="1">
      <c r="C10" s="395"/>
      <c r="D10" s="79" t="s">
        <v>177</v>
      </c>
      <c r="E10" s="41"/>
      <c r="F10" s="390" t="s">
        <v>447</v>
      </c>
      <c r="G10" s="423" t="s">
        <v>448</v>
      </c>
      <c r="H10" s="138"/>
      <c r="I10" s="428"/>
      <c r="J10" s="377"/>
      <c r="K10" s="432">
        <v>1</v>
      </c>
      <c r="L10" s="433"/>
      <c r="M10" s="434"/>
      <c r="N10" s="428"/>
      <c r="O10" s="431"/>
      <c r="P10" s="431"/>
      <c r="Q10" s="431"/>
      <c r="R10" s="57"/>
    </row>
    <row r="11" spans="4:18" ht="15" customHeight="1" thickBot="1">
      <c r="D11" s="77"/>
      <c r="E11" s="75"/>
      <c r="F11" s="390"/>
      <c r="G11" s="423"/>
      <c r="H11" s="435" t="s">
        <v>449</v>
      </c>
      <c r="I11" s="436">
        <v>0</v>
      </c>
      <c r="J11" s="437"/>
      <c r="K11" s="428"/>
      <c r="L11" s="438" t="s">
        <v>450</v>
      </c>
      <c r="M11" s="439"/>
      <c r="N11" s="440"/>
      <c r="O11" s="57"/>
      <c r="P11" s="57"/>
      <c r="Q11" s="57"/>
      <c r="R11" s="57"/>
    </row>
    <row r="12" spans="6:18" ht="15" customHeight="1" thickBot="1" thickTop="1">
      <c r="F12" s="390" t="s">
        <v>451</v>
      </c>
      <c r="G12" s="423" t="s">
        <v>452</v>
      </c>
      <c r="H12" s="441"/>
      <c r="I12" s="426">
        <v>5</v>
      </c>
      <c r="J12" s="428"/>
      <c r="K12" s="428"/>
      <c r="L12" s="438"/>
      <c r="M12" s="439"/>
      <c r="N12" s="442">
        <v>1</v>
      </c>
      <c r="O12" s="57"/>
      <c r="P12" s="246" t="s">
        <v>453</v>
      </c>
      <c r="Q12" s="57"/>
      <c r="R12" s="57"/>
    </row>
    <row r="13" spans="6:18" ht="15" customHeight="1" thickBot="1" thickTop="1">
      <c r="F13" s="390"/>
      <c r="G13" s="423"/>
      <c r="H13" s="41"/>
      <c r="I13" s="57"/>
      <c r="J13" s="57"/>
      <c r="K13" s="443" t="s">
        <v>454</v>
      </c>
      <c r="L13" s="438"/>
      <c r="M13" s="439"/>
      <c r="N13" s="444"/>
      <c r="P13" s="2" t="s">
        <v>455</v>
      </c>
      <c r="R13" s="428"/>
    </row>
    <row r="14" spans="6:18" ht="15" customHeight="1" thickTop="1">
      <c r="F14" s="390" t="s">
        <v>456</v>
      </c>
      <c r="G14" s="423" t="s">
        <v>457</v>
      </c>
      <c r="H14" s="138"/>
      <c r="I14" s="428"/>
      <c r="J14" s="428"/>
      <c r="K14" s="443"/>
      <c r="L14" s="438"/>
      <c r="M14" s="445"/>
      <c r="N14" s="446">
        <v>1</v>
      </c>
      <c r="P14" s="2" t="s">
        <v>458</v>
      </c>
      <c r="R14" s="428"/>
    </row>
    <row r="15" spans="6:18" ht="15" customHeight="1">
      <c r="F15" s="390"/>
      <c r="G15" s="423"/>
      <c r="H15" s="388" t="s">
        <v>459</v>
      </c>
      <c r="I15" s="447" t="s">
        <v>460</v>
      </c>
      <c r="J15" s="43"/>
      <c r="K15" s="428"/>
      <c r="L15" s="438"/>
      <c r="M15" s="445"/>
      <c r="N15" s="448"/>
      <c r="P15" s="32" t="s">
        <v>461</v>
      </c>
      <c r="R15" s="57"/>
    </row>
    <row r="16" spans="4:18" ht="15" customHeight="1">
      <c r="D16" s="76"/>
      <c r="E16" s="78"/>
      <c r="F16" s="390" t="s">
        <v>462</v>
      </c>
      <c r="G16" s="423" t="s">
        <v>463</v>
      </c>
      <c r="H16" s="389"/>
      <c r="I16" s="449" t="s">
        <v>464</v>
      </c>
      <c r="J16" s="450" t="s">
        <v>465</v>
      </c>
      <c r="K16" s="451"/>
      <c r="L16" s="438"/>
      <c r="M16" s="445"/>
      <c r="N16" s="427"/>
      <c r="R16" s="57"/>
    </row>
    <row r="17" spans="3:18" ht="15" customHeight="1">
      <c r="C17" s="395" t="s">
        <v>466</v>
      </c>
      <c r="D17" s="79" t="s">
        <v>178</v>
      </c>
      <c r="E17" s="41"/>
      <c r="F17" s="390"/>
      <c r="G17" s="423"/>
      <c r="I17" s="428"/>
      <c r="J17" s="452"/>
      <c r="K17" s="453">
        <v>4</v>
      </c>
      <c r="L17" s="43"/>
      <c r="M17" s="454"/>
      <c r="N17" s="427"/>
      <c r="R17" s="57"/>
    </row>
    <row r="18" spans="3:18" ht="15" customHeight="1">
      <c r="C18" s="395"/>
      <c r="D18" s="79" t="s">
        <v>179</v>
      </c>
      <c r="E18" s="41"/>
      <c r="F18" s="390" t="s">
        <v>467</v>
      </c>
      <c r="G18" s="423" t="s">
        <v>468</v>
      </c>
      <c r="H18" s="5"/>
      <c r="I18" s="428"/>
      <c r="J18" s="452"/>
      <c r="K18" s="430">
        <v>0</v>
      </c>
      <c r="L18" s="428"/>
      <c r="M18" s="428"/>
      <c r="N18" s="57"/>
      <c r="R18" s="57"/>
    </row>
    <row r="19" spans="4:18" ht="15" customHeight="1">
      <c r="D19" s="77"/>
      <c r="E19" s="75"/>
      <c r="F19" s="390"/>
      <c r="G19" s="423"/>
      <c r="H19" s="398" t="s">
        <v>469</v>
      </c>
      <c r="I19" s="453">
        <v>2</v>
      </c>
      <c r="J19" s="455"/>
      <c r="K19" s="57"/>
      <c r="L19" s="57"/>
      <c r="M19" s="57"/>
      <c r="N19" s="57"/>
      <c r="R19" s="57"/>
    </row>
    <row r="20" spans="6:18" ht="15" customHeight="1">
      <c r="F20" s="400" t="s">
        <v>470</v>
      </c>
      <c r="G20" s="423" t="s">
        <v>471</v>
      </c>
      <c r="H20" s="399"/>
      <c r="I20" s="456">
        <v>1</v>
      </c>
      <c r="J20" s="428"/>
      <c r="K20" s="57"/>
      <c r="L20" s="57"/>
      <c r="M20" s="57"/>
      <c r="N20" s="57"/>
      <c r="R20" s="57"/>
    </row>
    <row r="21" spans="6:7" ht="15" customHeight="1">
      <c r="F21" s="400"/>
      <c r="G21" s="423"/>
    </row>
    <row r="22" spans="6:7" ht="15" customHeight="1">
      <c r="F22" s="73"/>
      <c r="G22" s="45"/>
    </row>
    <row r="23" spans="6:7" ht="15" customHeight="1">
      <c r="F23" s="396"/>
      <c r="G23" s="41"/>
    </row>
    <row r="24" spans="6:12" ht="15" customHeight="1">
      <c r="F24" s="396"/>
      <c r="G24" s="41"/>
      <c r="H24" s="397" t="s">
        <v>154</v>
      </c>
      <c r="I24" s="391" t="s">
        <v>472</v>
      </c>
      <c r="J24" s="457"/>
      <c r="K24" s="457"/>
      <c r="L24" s="457"/>
    </row>
    <row r="25" spans="8:12" ht="13.5">
      <c r="H25" s="397"/>
      <c r="I25" s="391"/>
      <c r="J25" s="457"/>
      <c r="K25" s="457"/>
      <c r="L25" s="457"/>
    </row>
    <row r="26" spans="8:12" ht="13.5">
      <c r="H26" s="397" t="s">
        <v>156</v>
      </c>
      <c r="I26" s="458" t="s">
        <v>206</v>
      </c>
      <c r="J26" s="459"/>
      <c r="K26" s="459"/>
      <c r="L26" s="459"/>
    </row>
    <row r="27" spans="8:12" ht="13.5">
      <c r="H27" s="397"/>
      <c r="I27" s="458"/>
      <c r="J27" s="459"/>
      <c r="K27" s="459"/>
      <c r="L27" s="459"/>
    </row>
    <row r="28" spans="8:12" ht="13.5">
      <c r="H28" s="397" t="s">
        <v>157</v>
      </c>
      <c r="I28" s="458" t="s">
        <v>214</v>
      </c>
      <c r="J28" s="459"/>
      <c r="K28" s="459"/>
      <c r="L28" s="459"/>
    </row>
    <row r="29" spans="8:12" ht="13.5">
      <c r="H29" s="397"/>
      <c r="I29" s="458"/>
      <c r="J29" s="459"/>
      <c r="K29" s="459"/>
      <c r="L29" s="459"/>
    </row>
    <row r="30" spans="8:12" ht="13.5">
      <c r="H30" s="397" t="s">
        <v>42</v>
      </c>
      <c r="I30" s="458" t="s">
        <v>473</v>
      </c>
      <c r="J30" s="459"/>
      <c r="K30" s="459"/>
      <c r="L30" s="459"/>
    </row>
    <row r="31" spans="8:12" ht="13.5">
      <c r="H31" s="397"/>
      <c r="I31" s="458"/>
      <c r="J31" s="459"/>
      <c r="K31" s="459"/>
      <c r="L31" s="459"/>
    </row>
  </sheetData>
  <mergeCells count="42">
    <mergeCell ref="H28:H29"/>
    <mergeCell ref="I28:L29"/>
    <mergeCell ref="H30:H31"/>
    <mergeCell ref="I30:L31"/>
    <mergeCell ref="H24:H25"/>
    <mergeCell ref="I24:L25"/>
    <mergeCell ref="H26:H27"/>
    <mergeCell ref="I26:L27"/>
    <mergeCell ref="F18:F19"/>
    <mergeCell ref="G18:G19"/>
    <mergeCell ref="H19:H20"/>
    <mergeCell ref="F20:F21"/>
    <mergeCell ref="G20:G21"/>
    <mergeCell ref="F14:F15"/>
    <mergeCell ref="G14:G15"/>
    <mergeCell ref="H15:H16"/>
    <mergeCell ref="F16:F17"/>
    <mergeCell ref="G16:G17"/>
    <mergeCell ref="L11:M16"/>
    <mergeCell ref="G12:G13"/>
    <mergeCell ref="K13:K14"/>
    <mergeCell ref="C9:C10"/>
    <mergeCell ref="J9:J10"/>
    <mergeCell ref="N12:N13"/>
    <mergeCell ref="N14:N15"/>
    <mergeCell ref="C17:C18"/>
    <mergeCell ref="F23:F24"/>
    <mergeCell ref="O9:Q10"/>
    <mergeCell ref="F8:F9"/>
    <mergeCell ref="G8:G9"/>
    <mergeCell ref="F10:F11"/>
    <mergeCell ref="G10:G11"/>
    <mergeCell ref="J16:J19"/>
    <mergeCell ref="H11:H12"/>
    <mergeCell ref="F12:F13"/>
    <mergeCell ref="C2:R2"/>
    <mergeCell ref="N7:R8"/>
    <mergeCell ref="H7:H8"/>
    <mergeCell ref="F6:F7"/>
    <mergeCell ref="G6:G7"/>
    <mergeCell ref="D3:E3"/>
    <mergeCell ref="F3:G3"/>
  </mergeCells>
  <printOptions/>
  <pageMargins left="0.3937007874015748" right="0.1968503937007874" top="0.984251968503937" bottom="0.3937007874015748" header="0.5118110236220472" footer="0.511811023622047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takagi</dc:creator>
  <cp:keywords/>
  <dc:description/>
  <cp:lastModifiedBy>松本　貴一</cp:lastModifiedBy>
  <cp:lastPrinted>2010-01-31T12:33:53Z</cp:lastPrinted>
  <dcterms:created xsi:type="dcterms:W3CDTF">2006-06-26T09:44:59Z</dcterms:created>
  <dcterms:modified xsi:type="dcterms:W3CDTF">2010-03-07T22:24:09Z</dcterms:modified>
  <cp:category/>
  <cp:version/>
  <cp:contentType/>
  <cp:contentStatus/>
</cp:coreProperties>
</file>