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140" windowWidth="23080" windowHeight="16040" activeTab="4"/>
  </bookViews>
  <sheets>
    <sheet name="組合せ" sheetId="1" r:id="rId1"/>
    <sheet name="予選星取" sheetId="2" r:id="rId2"/>
    <sheet name="対戦表・予選リーグ" sheetId="3" r:id="rId3"/>
    <sheet name="対戦表・決勝T" sheetId="4" r:id="rId4"/>
    <sheet name="決勝トーナメント表" sheetId="5" r:id="rId5"/>
  </sheets>
  <definedNames>
    <definedName name="_xlnm.Print_Area" localSheetId="4">'決勝トーナメント表'!$A$1:$O$22</definedName>
    <definedName name="_xlnm.Print_Area" localSheetId="0">'組合せ'!$A$1:$I$44</definedName>
    <definedName name="_xlnm.Print_Area" localSheetId="3">'対戦表・決勝T'!$A$1:$X$21</definedName>
    <definedName name="_xlnm.Print_Area" localSheetId="2">'対戦表・予選リーグ'!$A$1:$W$42</definedName>
    <definedName name="_xlnm.Print_Area" localSheetId="1">'予選星取'!$A$1:$S$51</definedName>
  </definedNames>
  <calcPr fullCalcOnLoad="1"/>
</workbook>
</file>

<file path=xl/sharedStrings.xml><?xml version="1.0" encoding="utf-8"?>
<sst xmlns="http://schemas.openxmlformats.org/spreadsheetml/2006/main" count="496" uniqueCount="231">
  <si>
    <t>期 日</t>
  </si>
  <si>
    <t>　北西部グランド</t>
  </si>
  <si>
    <t>　※　各ブロックにおいて、１位チームは決勝トーナメントへ出場</t>
  </si>
  <si>
    <t>＊＊＊</t>
  </si>
  <si>
    <t>－</t>
  </si>
  <si>
    <t>順位</t>
  </si>
  <si>
    <t>勝点</t>
  </si>
  <si>
    <t>Ｈブロック</t>
  </si>
  <si>
    <t>Ｇブロック</t>
  </si>
  <si>
    <t>Ｆブロック</t>
  </si>
  <si>
    <t>Ｅブロック</t>
  </si>
  <si>
    <t>Ｄブロック</t>
  </si>
  <si>
    <t>Cブロック</t>
  </si>
  <si>
    <t>Bブロック</t>
  </si>
  <si>
    <t>Aブロック</t>
  </si>
  <si>
    <t>（予選星取表）</t>
  </si>
  <si>
    <t>　　　　　ﾀﾞｯｼｭﾎﾞｰﾄﾞにﾁｰﾑﾌﾟﾚｰﾄを置くこと　厳守</t>
  </si>
  <si>
    <t>　3：ﾒﾝﾊﾞｰﾁｪｯｸは行いません</t>
  </si>
  <si>
    <t>　　　7：自動車は最小台数で来てください</t>
  </si>
  <si>
    <t>　2：審判服上下着用</t>
  </si>
  <si>
    <t>　　　6：ごみ処理報告書を本部へ提出</t>
  </si>
  <si>
    <t>会場片付責任チーム</t>
  </si>
  <si>
    <t>会場準備責任チーム</t>
  </si>
  <si>
    <t>-</t>
  </si>
  <si>
    <t>対　　　　　戦</t>
  </si>
  <si>
    <t>時間</t>
  </si>
  <si>
    <t>　4：試合時間は20-5-20分</t>
  </si>
  <si>
    <t>　　ﾀﾞｯｼｭﾎﾞｰﾄﾞにﾁｰﾑﾌﾟﾚｰﾄを置くこと　厳守</t>
  </si>
  <si>
    <t>8：自動車は最小台数で来てください</t>
  </si>
  <si>
    <t>優勝・準優勝チーム</t>
  </si>
  <si>
    <t>グランド整備</t>
  </si>
  <si>
    <t>２０分ハーフ</t>
  </si>
  <si>
    <t>決勝トーナメント</t>
  </si>
  <si>
    <t>④</t>
  </si>
  <si>
    <t>３位</t>
  </si>
  <si>
    <t>２位</t>
  </si>
  <si>
    <t>③</t>
  </si>
  <si>
    <t>１位</t>
  </si>
  <si>
    <t>②</t>
  </si>
  <si>
    <t>①</t>
  </si>
  <si>
    <t>会　場</t>
  </si>
  <si>
    <t>　※　試合は８人制、審判は主審・副審・予備審の４人</t>
  </si>
  <si>
    <t>　堂後グランド</t>
  </si>
  <si>
    <t>会 場</t>
  </si>
  <si>
    <t>Ａ</t>
  </si>
  <si>
    <t>Ｅ</t>
  </si>
  <si>
    <t>北西部（芝）</t>
  </si>
  <si>
    <t>北西部（クレー）</t>
  </si>
  <si>
    <t>Ｂ</t>
  </si>
  <si>
    <t>Ｆ</t>
  </si>
  <si>
    <t>Ｃ</t>
  </si>
  <si>
    <t>Ｇ</t>
  </si>
  <si>
    <t>Ｄ</t>
  </si>
  <si>
    <t>Ｈ</t>
  </si>
  <si>
    <t>　※　順位は勝ち点・得失点・総得点で決定（同率の場合は３人におけるＰＫ）</t>
  </si>
  <si>
    <t>最終試合のチーム</t>
  </si>
  <si>
    <t>7：ごみ処理報告書を本部へ提出</t>
  </si>
  <si>
    <t>　5：同点の場合PK（3人）</t>
  </si>
  <si>
    <t>6：決勝戦のみ5-5分延長 後PK（3人）</t>
  </si>
  <si>
    <t>北面</t>
  </si>
  <si>
    <t>主審・４審
副審</t>
  </si>
  <si>
    <t>予選リーグ（Ａ・Ｂ・Ｅ・Ｆブロック）</t>
  </si>
  <si>
    <t>－</t>
  </si>
  <si>
    <t>決勝戦</t>
  </si>
  <si>
    <t>３位決定</t>
  </si>
  <si>
    <t>3位・4位チーム</t>
  </si>
  <si>
    <t>　5：ﾘｰｸﾞ順位は①勝点②得失点③総得点の順　同率の場合はPK(３人)</t>
  </si>
  <si>
    <t>堂後グラウンド</t>
  </si>
  <si>
    <t>-</t>
  </si>
  <si>
    <t>A1</t>
  </si>
  <si>
    <t>E1</t>
  </si>
  <si>
    <t>C1</t>
  </si>
  <si>
    <t>G1</t>
  </si>
  <si>
    <t>B1</t>
  </si>
  <si>
    <t>F1</t>
  </si>
  <si>
    <t>D1</t>
  </si>
  <si>
    <t>H1</t>
  </si>
  <si>
    <t>①
勝</t>
  </si>
  <si>
    <t>②
勝</t>
  </si>
  <si>
    <t>③
勝</t>
  </si>
  <si>
    <t>④
勝</t>
  </si>
  <si>
    <t xml:space="preserve">⑦
－
</t>
  </si>
  <si>
    <t>⑤
勝</t>
  </si>
  <si>
    <t>⑦
勝</t>
  </si>
  <si>
    <t>決勝戦</t>
  </si>
  <si>
    <t xml:space="preserve">②
－
</t>
  </si>
  <si>
    <t xml:space="preserve">④
－
</t>
  </si>
  <si>
    <t>①
負</t>
  </si>
  <si>
    <t>②
負</t>
  </si>
  <si>
    <t xml:space="preserve">⑥
－
</t>
  </si>
  <si>
    <t>③
負</t>
  </si>
  <si>
    <t>④
負</t>
  </si>
  <si>
    <t xml:space="preserve">⑧
－
</t>
  </si>
  <si>
    <t>⑤
負</t>
  </si>
  <si>
    <t>⑦
負</t>
  </si>
  <si>
    <t>日　時</t>
  </si>
  <si>
    <t>A1</t>
  </si>
  <si>
    <t>⑤</t>
  </si>
  <si>
    <t>⑥</t>
  </si>
  <si>
    <t>①の負</t>
  </si>
  <si>
    <t>②の負</t>
  </si>
  <si>
    <t>3位決定戦</t>
  </si>
  <si>
    <t>⑧</t>
  </si>
  <si>
    <t>③の負</t>
  </si>
  <si>
    <t>④の負</t>
  </si>
  <si>
    <t>４位</t>
  </si>
  <si>
    <t>⑦</t>
  </si>
  <si>
    <t>第３5回　カンピーナス市長旗争奪少年サッカー大会</t>
  </si>
  <si>
    <t>２月１２日（月・祝）　決勝トーナメント（１位のみ）</t>
  </si>
  <si>
    <t>１月１４日（日）　　　予選リーグ　</t>
  </si>
  <si>
    <t>２月１７日（土）　　　予備日</t>
  </si>
  <si>
    <r>
      <t>　※　試合時間は</t>
    </r>
    <r>
      <rPr>
        <b/>
        <sz val="11"/>
        <color indexed="8"/>
        <rFont val="HG丸ｺﾞｼｯｸM-PRO"/>
        <family val="0"/>
      </rPr>
      <t>「２０－５－２０」</t>
    </r>
  </si>
  <si>
    <t>第３５回　カンピーナス市長旗争奪少年サッカー大会</t>
  </si>
  <si>
    <t>得失点</t>
  </si>
  <si>
    <t>総得点</t>
  </si>
  <si>
    <r>
      <t xml:space="preserve">北西部グランド（芝）
</t>
    </r>
    <r>
      <rPr>
        <b/>
        <sz val="9"/>
        <rFont val="ＭＳ Ｐゴシック"/>
        <family val="0"/>
      </rPr>
      <t>※使用不可の場合は堂後グランドＣ面</t>
    </r>
  </si>
  <si>
    <r>
      <t xml:space="preserve">北西部グランド（芝）
</t>
    </r>
    <r>
      <rPr>
        <b/>
        <sz val="9"/>
        <rFont val="ＭＳ Ｐゴシック"/>
        <family val="0"/>
      </rPr>
      <t>※使用不可の場合は堂後グランドＤ面</t>
    </r>
  </si>
  <si>
    <t>第1・第2試合のチーム</t>
  </si>
  <si>
    <t>　1：会場準備は第1・第2試合の4ﾁｰﾑが1時間前より行う</t>
  </si>
  <si>
    <t>２０分ハーフ</t>
  </si>
  <si>
    <r>
      <t>　4：試合時間は20-5-20</t>
    </r>
    <r>
      <rPr>
        <sz val="11"/>
        <rFont val="ＭＳ Ｐゴシック"/>
        <family val="0"/>
      </rPr>
      <t>分</t>
    </r>
  </si>
  <si>
    <t>北西部グランド（クレー）</t>
  </si>
  <si>
    <t>予選リーグ（Ｃ・Ｄ・Ｇ・Ｈブロック）</t>
  </si>
  <si>
    <t>北面</t>
  </si>
  <si>
    <t>南面</t>
  </si>
  <si>
    <t>第３５回　カンピーナス市長旗争奪少年サッカー大会</t>
  </si>
  <si>
    <t xml:space="preserve">⑤
－
</t>
  </si>
  <si>
    <t>審判部
④負け</t>
  </si>
  <si>
    <t>審判部
③負け</t>
  </si>
  <si>
    <t>第35回　カンピーナス市長旗争奪少年サッカー大会</t>
  </si>
  <si>
    <t>２月１２日（月・祝）　</t>
  </si>
  <si>
    <t>加納西</t>
  </si>
  <si>
    <t>加納西</t>
  </si>
  <si>
    <t>トレイス</t>
  </si>
  <si>
    <t>トレイス</t>
  </si>
  <si>
    <t>芥見</t>
  </si>
  <si>
    <t>芥見</t>
  </si>
  <si>
    <t>明郷</t>
  </si>
  <si>
    <t>明郷</t>
  </si>
  <si>
    <t>ヴァンクール</t>
  </si>
  <si>
    <t>ヴァンクール</t>
  </si>
  <si>
    <t>北星</t>
  </si>
  <si>
    <t>北星</t>
  </si>
  <si>
    <t>若鮎城西</t>
  </si>
  <si>
    <t>長良西</t>
  </si>
  <si>
    <t>長良西</t>
  </si>
  <si>
    <t>市橋</t>
  </si>
  <si>
    <t>市橋</t>
  </si>
  <si>
    <t>鶉</t>
  </si>
  <si>
    <t>鶉</t>
  </si>
  <si>
    <t>七郷</t>
  </si>
  <si>
    <t>七郷</t>
  </si>
  <si>
    <t>合渡</t>
  </si>
  <si>
    <t>合渡</t>
  </si>
  <si>
    <t>長森南</t>
  </si>
  <si>
    <t>長森南</t>
  </si>
  <si>
    <t>若鮎岐阜</t>
  </si>
  <si>
    <t>若鮎岐阜</t>
  </si>
  <si>
    <t>ユントス</t>
  </si>
  <si>
    <t>ユントス</t>
  </si>
  <si>
    <t>長森SS</t>
  </si>
  <si>
    <t>長森SS</t>
  </si>
  <si>
    <t>厚見</t>
  </si>
  <si>
    <t>厚見</t>
  </si>
  <si>
    <t>西郷</t>
  </si>
  <si>
    <t>西郷</t>
  </si>
  <si>
    <t>島</t>
  </si>
  <si>
    <t>島</t>
  </si>
  <si>
    <t>早田</t>
  </si>
  <si>
    <t>早田</t>
  </si>
  <si>
    <t>茜部</t>
  </si>
  <si>
    <t>茜部</t>
  </si>
  <si>
    <t>岐北</t>
  </si>
  <si>
    <t>岐北</t>
  </si>
  <si>
    <t>セイカ</t>
  </si>
  <si>
    <t>セイカ</t>
  </si>
  <si>
    <t>岩野田</t>
  </si>
  <si>
    <t>岩野田</t>
  </si>
  <si>
    <t>城西</t>
  </si>
  <si>
    <t>城西</t>
  </si>
  <si>
    <t>加納西
トレイス</t>
  </si>
  <si>
    <t>芥見
加納西</t>
  </si>
  <si>
    <t>トレイス
芥見</t>
  </si>
  <si>
    <t>明郷
ヴァンクール</t>
  </si>
  <si>
    <t>北星
明郷</t>
  </si>
  <si>
    <t>城西
長良西</t>
  </si>
  <si>
    <t>市橋
城西</t>
  </si>
  <si>
    <t>長良西
市橋</t>
  </si>
  <si>
    <t>鶉
七郷</t>
  </si>
  <si>
    <t>合渡
鶉</t>
  </si>
  <si>
    <t>七郷
合渡</t>
  </si>
  <si>
    <t>長森南
若鮎岐阜</t>
  </si>
  <si>
    <t>ユントス
長森南</t>
  </si>
  <si>
    <t>若鮎岐阜
ユントス</t>
  </si>
  <si>
    <t>長森SS
厚見</t>
  </si>
  <si>
    <t>西郷
長森SS</t>
  </si>
  <si>
    <t>厚見
西郷</t>
  </si>
  <si>
    <t>島
早田</t>
  </si>
  <si>
    <t>茜部
島</t>
  </si>
  <si>
    <t>早田
茜部</t>
  </si>
  <si>
    <t>岐北
セイカ</t>
  </si>
  <si>
    <t>岩野田
岐北</t>
  </si>
  <si>
    <t>セイカ
岩野田</t>
  </si>
  <si>
    <r>
      <rPr>
        <sz val="8"/>
        <rFont val="ＭＳ Ｐゴシック"/>
        <family val="0"/>
      </rPr>
      <t>ヴァンクール</t>
    </r>
    <r>
      <rPr>
        <sz val="10"/>
        <rFont val="ＭＳ Ｐゴシック"/>
        <family val="0"/>
      </rPr>
      <t xml:space="preserve">
北星</t>
    </r>
  </si>
  <si>
    <t>七郷</t>
  </si>
  <si>
    <t>長森ＳＳ</t>
  </si>
  <si>
    <t>茜部</t>
  </si>
  <si>
    <t>岩野田</t>
  </si>
  <si>
    <t>北星
長森ＳＳ</t>
  </si>
  <si>
    <t>加納西
ユントス</t>
  </si>
  <si>
    <t>長森ＳＳ
北星</t>
  </si>
  <si>
    <t>ユントス
加納西</t>
  </si>
  <si>
    <t>七郷
岩野田</t>
  </si>
  <si>
    <t>岩野田
七郷</t>
  </si>
  <si>
    <t>２０分ハーフ
同点の場合はＰＫ３人
決勝のみ延長
（5分-5分)</t>
  </si>
  <si>
    <t>①
－
PK</t>
  </si>
  <si>
    <t xml:space="preserve"> 
2
2</t>
  </si>
  <si>
    <t xml:space="preserve"> 
(</t>
  </si>
  <si>
    <t xml:space="preserve"> 
2
3</t>
  </si>
  <si>
    <t xml:space="preserve"> 
)</t>
  </si>
  <si>
    <t xml:space="preserve"> 
1
2</t>
  </si>
  <si>
    <t>③
－
PK</t>
  </si>
  <si>
    <t xml:space="preserve"> 
1
1</t>
  </si>
  <si>
    <t>若鮎城西</t>
  </si>
  <si>
    <t>若鮎城西
茜部</t>
  </si>
  <si>
    <t>茜部
若鮎城西</t>
  </si>
  <si>
    <t>北星</t>
  </si>
  <si>
    <t>七郷</t>
  </si>
  <si>
    <t>加納西</t>
  </si>
  <si>
    <t>長森ＳＳ</t>
  </si>
  <si>
    <t>岩野田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</si>
</sst>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67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6"/>
      <name val="Osaka"/>
      <family val="0"/>
    </font>
    <font>
      <sz val="12"/>
      <color indexed="8"/>
      <name val="ＭＳ Ｐゴシック"/>
      <family val="0"/>
    </font>
    <font>
      <sz val="10"/>
      <color indexed="8"/>
      <name val="ＭＳ Ｐゴシック"/>
      <family val="0"/>
    </font>
    <font>
      <sz val="11"/>
      <color indexed="8"/>
      <name val="HG丸ｺﾞｼｯｸM-PRO"/>
      <family val="0"/>
    </font>
    <font>
      <b/>
      <sz val="13"/>
      <color indexed="8"/>
      <name val="HG丸ｺﾞｼｯｸM-PRO"/>
      <family val="0"/>
    </font>
    <font>
      <sz val="12"/>
      <color indexed="8"/>
      <name val="HG丸ｺﾞｼｯｸM-PRO"/>
      <family val="0"/>
    </font>
    <font>
      <b/>
      <sz val="12"/>
      <color indexed="8"/>
      <name val="HG丸ｺﾞｼｯｸM-PRO"/>
      <family val="0"/>
    </font>
    <font>
      <b/>
      <sz val="11"/>
      <color indexed="8"/>
      <name val="HG丸ｺﾞｼｯｸM-PRO"/>
      <family val="0"/>
    </font>
    <font>
      <sz val="14"/>
      <color indexed="8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b/>
      <sz val="14"/>
      <name val="ＭＳ Ｐゴシック"/>
      <family val="0"/>
    </font>
    <font>
      <b/>
      <sz val="12"/>
      <color indexed="8"/>
      <name val="ＭＳ Ｐゴシック"/>
      <family val="0"/>
    </font>
    <font>
      <sz val="16"/>
      <color indexed="8"/>
      <name val="ＭＳ Ｐゴシック"/>
      <family val="0"/>
    </font>
    <font>
      <b/>
      <i/>
      <sz val="16"/>
      <color indexed="8"/>
      <name val="ＭＳ Ｐゴシック"/>
      <family val="0"/>
    </font>
    <font>
      <sz val="8"/>
      <name val="ＭＳ Ｐゴシック"/>
      <family val="0"/>
    </font>
    <font>
      <sz val="14"/>
      <name val="ＭＳ Ｐゴシック"/>
      <family val="0"/>
    </font>
    <font>
      <b/>
      <sz val="12"/>
      <name val="ＭＳ Ｐゴシック"/>
      <family val="0"/>
    </font>
    <font>
      <sz val="9"/>
      <color indexed="8"/>
      <name val="ＭＳ Ｐゴシック"/>
      <family val="0"/>
    </font>
    <font>
      <b/>
      <sz val="18"/>
      <color indexed="8"/>
      <name val="HG丸ｺﾞｼｯｸM-PRO"/>
      <family val="0"/>
    </font>
    <font>
      <sz val="10"/>
      <color indexed="8"/>
      <name val="Osaka"/>
      <family val="0"/>
    </font>
    <font>
      <sz val="13"/>
      <color indexed="8"/>
      <name val="HG丸ｺﾞｼｯｸM-PRO"/>
      <family val="0"/>
    </font>
    <font>
      <sz val="13"/>
      <name val="HG丸ｺﾞｼｯｸM-PRO"/>
      <family val="0"/>
    </font>
    <font>
      <b/>
      <sz val="9"/>
      <name val="ＭＳ Ｐゴシック"/>
      <family val="0"/>
    </font>
    <font>
      <sz val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name val="Calibri"/>
      <family val="0"/>
    </font>
    <font>
      <sz val="12"/>
      <color theme="1"/>
      <name val="HG丸ｺﾞｼｯｸM-PRO"/>
      <family val="0"/>
    </font>
    <font>
      <sz val="11"/>
      <color theme="1"/>
      <name val="HG丸ｺﾞｼｯｸM-PR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15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15" fillId="33" borderId="16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right" vertical="center"/>
    </xf>
    <xf numFmtId="0" fontId="16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horizontal="center" vertical="center"/>
    </xf>
    <xf numFmtId="0" fontId="17" fillId="33" borderId="0" xfId="0" applyNumberFormat="1" applyFont="1" applyFill="1" applyAlignment="1">
      <alignment horizontal="center" vertical="center"/>
    </xf>
    <xf numFmtId="0" fontId="1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20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20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20" fontId="3" fillId="33" borderId="0" xfId="0" applyNumberFormat="1" applyFont="1" applyFill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0" fontId="3" fillId="33" borderId="0" xfId="0" applyNumberFormat="1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20" fontId="14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20" fontId="3" fillId="33" borderId="2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0" fontId="3" fillId="33" borderId="27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49" fontId="16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178" fontId="24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20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vertical="center"/>
    </xf>
    <xf numFmtId="20" fontId="3" fillId="34" borderId="0" xfId="0" applyNumberFormat="1" applyFont="1" applyFill="1" applyAlignment="1">
      <alignment horizontal="center" vertical="center"/>
    </xf>
    <xf numFmtId="20" fontId="3" fillId="34" borderId="0" xfId="0" applyNumberFormat="1" applyFont="1" applyFill="1" applyAlignment="1">
      <alignment horizontal="left" vertical="center"/>
    </xf>
    <xf numFmtId="20" fontId="3" fillId="34" borderId="0" xfId="0" applyNumberFormat="1" applyFont="1" applyFill="1" applyAlignment="1">
      <alignment vertical="center"/>
    </xf>
    <xf numFmtId="0" fontId="3" fillId="34" borderId="0" xfId="0" applyFont="1" applyFill="1" applyBorder="1" applyAlignment="1">
      <alignment vertical="top"/>
    </xf>
    <xf numFmtId="0" fontId="0" fillId="34" borderId="16" xfId="0" applyNumberFormat="1" applyFont="1" applyFill="1" applyBorder="1" applyAlignment="1">
      <alignment horizontal="center" vertical="center"/>
    </xf>
    <xf numFmtId="0" fontId="15" fillId="34" borderId="16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49" fontId="8" fillId="34" borderId="36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8" fillId="34" borderId="38" xfId="0" applyFont="1" applyFill="1" applyBorder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10" fillId="34" borderId="3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0" fillId="34" borderId="37" xfId="0" applyFont="1" applyFill="1" applyBorder="1" applyAlignment="1">
      <alignment vertical="center"/>
    </xf>
    <xf numFmtId="0" fontId="10" fillId="34" borderId="39" xfId="0" applyFont="1" applyFill="1" applyBorder="1" applyAlignment="1">
      <alignment vertical="center"/>
    </xf>
    <xf numFmtId="0" fontId="10" fillId="34" borderId="40" xfId="0" applyFont="1" applyFill="1" applyBorder="1" applyAlignment="1">
      <alignment vertical="center"/>
    </xf>
    <xf numFmtId="178" fontId="8" fillId="34" borderId="40" xfId="0" applyNumberFormat="1" applyFont="1" applyFill="1" applyBorder="1" applyAlignment="1">
      <alignment vertical="center"/>
    </xf>
    <xf numFmtId="0" fontId="8" fillId="34" borderId="40" xfId="0" applyFont="1" applyFill="1" applyBorder="1" applyAlignment="1">
      <alignment vertical="center"/>
    </xf>
    <xf numFmtId="49" fontId="8" fillId="34" borderId="41" xfId="0" applyNumberFormat="1" applyFont="1" applyFill="1" applyBorder="1" applyAlignment="1">
      <alignment vertical="center"/>
    </xf>
    <xf numFmtId="0" fontId="3" fillId="34" borderId="37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/>
    </xf>
    <xf numFmtId="0" fontId="3" fillId="34" borderId="38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top"/>
    </xf>
    <xf numFmtId="0" fontId="3" fillId="34" borderId="33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top"/>
    </xf>
    <xf numFmtId="0" fontId="3" fillId="34" borderId="29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3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/>
    </xf>
    <xf numFmtId="0" fontId="3" fillId="34" borderId="32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3" fillId="34" borderId="39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/>
    </xf>
    <xf numFmtId="49" fontId="3" fillId="34" borderId="40" xfId="0" applyNumberFormat="1" applyFont="1" applyFill="1" applyBorder="1" applyAlignment="1">
      <alignment vertical="center"/>
    </xf>
    <xf numFmtId="0" fontId="3" fillId="34" borderId="41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13" fillId="34" borderId="37" xfId="0" applyFont="1" applyFill="1" applyBorder="1" applyAlignment="1">
      <alignment horizontal="right" vertical="center"/>
    </xf>
    <xf numFmtId="0" fontId="13" fillId="34" borderId="38" xfId="0" applyFont="1" applyFill="1" applyBorder="1" applyAlignment="1">
      <alignment horizontal="left" vertical="center"/>
    </xf>
    <xf numFmtId="49" fontId="3" fillId="34" borderId="0" xfId="0" applyNumberFormat="1" applyFont="1" applyFill="1" applyAlignment="1">
      <alignment vertical="center" wrapText="1"/>
    </xf>
    <xf numFmtId="0" fontId="3" fillId="34" borderId="44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horizontal="center" vertical="center"/>
    </xf>
    <xf numFmtId="49" fontId="3" fillId="34" borderId="40" xfId="0" applyNumberFormat="1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25" fillId="34" borderId="31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shrinkToFit="1"/>
    </xf>
    <xf numFmtId="0" fontId="25" fillId="34" borderId="31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0" fontId="0" fillId="33" borderId="4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25" fillId="34" borderId="46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shrinkToFit="1"/>
    </xf>
    <xf numFmtId="0" fontId="64" fillId="34" borderId="26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vertical="center"/>
    </xf>
    <xf numFmtId="178" fontId="66" fillId="34" borderId="0" xfId="0" applyNumberFormat="1" applyFont="1" applyFill="1" applyBorder="1" applyAlignment="1">
      <alignment vertical="center"/>
    </xf>
    <xf numFmtId="176" fontId="24" fillId="34" borderId="47" xfId="0" applyNumberFormat="1" applyFont="1" applyFill="1" applyBorder="1" applyAlignment="1">
      <alignment horizontal="center" vertical="center"/>
    </xf>
    <xf numFmtId="49" fontId="15" fillId="34" borderId="47" xfId="0" applyNumberFormat="1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center"/>
    </xf>
    <xf numFmtId="176" fontId="0" fillId="34" borderId="25" xfId="0" applyNumberFormat="1" applyFont="1" applyFill="1" applyBorder="1" applyAlignment="1">
      <alignment horizontal="center" vertical="center"/>
    </xf>
    <xf numFmtId="49" fontId="31" fillId="34" borderId="25" xfId="0" applyNumberFormat="1" applyFont="1" applyFill="1" applyBorder="1" applyAlignment="1">
      <alignment horizontal="center" vertical="center" wrapText="1"/>
    </xf>
    <xf numFmtId="20" fontId="0" fillId="34" borderId="27" xfId="0" applyNumberFormat="1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left" vertical="center"/>
    </xf>
    <xf numFmtId="49" fontId="16" fillId="34" borderId="16" xfId="0" applyNumberFormat="1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right" vertical="center"/>
    </xf>
    <xf numFmtId="20" fontId="0" fillId="34" borderId="26" xfId="0" applyNumberFormat="1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left" vertical="center"/>
    </xf>
    <xf numFmtId="0" fontId="16" fillId="34" borderId="52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49" fontId="16" fillId="34" borderId="29" xfId="0" applyNumberFormat="1" applyFont="1" applyFill="1" applyBorder="1" applyAlignment="1">
      <alignment horizontal="center" vertical="center"/>
    </xf>
    <xf numFmtId="20" fontId="0" fillId="34" borderId="53" xfId="0" applyNumberFormat="1" applyFont="1" applyFill="1" applyBorder="1" applyAlignment="1">
      <alignment horizontal="center" vertical="center"/>
    </xf>
    <xf numFmtId="0" fontId="64" fillId="34" borderId="53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7" fillId="33" borderId="49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4" borderId="40" xfId="0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34" borderId="0" xfId="0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8" fontId="17" fillId="33" borderId="0" xfId="0" applyNumberFormat="1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178" fontId="0" fillId="33" borderId="29" xfId="0" applyNumberFormat="1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0" fillId="33" borderId="54" xfId="0" applyFill="1" applyBorder="1" applyAlignment="1">
      <alignment vertical="center"/>
    </xf>
    <xf numFmtId="49" fontId="15" fillId="34" borderId="0" xfId="0" applyNumberFormat="1" applyFont="1" applyFill="1" applyAlignment="1">
      <alignment horizontal="right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56" xfId="0" applyFill="1" applyBorder="1" applyAlignment="1">
      <alignment vertical="center"/>
    </xf>
    <xf numFmtId="49" fontId="15" fillId="33" borderId="30" xfId="0" applyNumberFormat="1" applyFont="1" applyFill="1" applyBorder="1" applyAlignment="1">
      <alignment horizontal="left"/>
    </xf>
    <xf numFmtId="0" fontId="0" fillId="33" borderId="5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9" fontId="15" fillId="33" borderId="30" xfId="0" applyNumberFormat="1" applyFont="1" applyFill="1" applyBorder="1" applyAlignment="1">
      <alignment horizontal="left" vertical="top"/>
    </xf>
    <xf numFmtId="0" fontId="0" fillId="34" borderId="54" xfId="0" applyFill="1" applyBorder="1" applyAlignment="1">
      <alignment vertical="center"/>
    </xf>
    <xf numFmtId="49" fontId="15" fillId="34" borderId="58" xfId="0" applyNumberFormat="1" applyFont="1" applyFill="1" applyBorder="1" applyAlignment="1">
      <alignment horizontal="right" vertical="top"/>
    </xf>
    <xf numFmtId="0" fontId="3" fillId="34" borderId="59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/>
    </xf>
    <xf numFmtId="49" fontId="0" fillId="34" borderId="24" xfId="0" applyNumberFormat="1" applyFont="1" applyFill="1" applyBorder="1" applyAlignment="1">
      <alignment horizontal="center" vertical="center"/>
    </xf>
    <xf numFmtId="49" fontId="16" fillId="34" borderId="11" xfId="0" applyNumberFormat="1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right" vertical="center"/>
    </xf>
    <xf numFmtId="0" fontId="0" fillId="34" borderId="62" xfId="0" applyFill="1" applyBorder="1" applyAlignment="1">
      <alignment vertical="center"/>
    </xf>
    <xf numFmtId="0" fontId="31" fillId="33" borderId="29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 wrapText="1"/>
    </xf>
    <xf numFmtId="0" fontId="0" fillId="33" borderId="43" xfId="0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left"/>
    </xf>
    <xf numFmtId="49" fontId="0" fillId="34" borderId="15" xfId="0" applyNumberFormat="1" applyFont="1" applyFill="1" applyBorder="1" applyAlignment="1">
      <alignment horizontal="center" vertical="center" shrinkToFit="1"/>
    </xf>
    <xf numFmtId="49" fontId="15" fillId="34" borderId="58" xfId="0" applyNumberFormat="1" applyFont="1" applyFill="1" applyBorder="1" applyAlignment="1">
      <alignment horizontal="right"/>
    </xf>
    <xf numFmtId="49" fontId="15" fillId="33" borderId="63" xfId="0" applyNumberFormat="1" applyFont="1" applyFill="1" applyBorder="1" applyAlignment="1">
      <alignment horizontal="left"/>
    </xf>
    <xf numFmtId="49" fontId="15" fillId="33" borderId="64" xfId="0" applyNumberFormat="1" applyFont="1" applyFill="1" applyBorder="1" applyAlignment="1">
      <alignment horizontal="left" vertical="top"/>
    </xf>
    <xf numFmtId="0" fontId="0" fillId="33" borderId="65" xfId="0" applyFill="1" applyBorder="1" applyAlignment="1">
      <alignment vertical="center"/>
    </xf>
    <xf numFmtId="49" fontId="15" fillId="33" borderId="66" xfId="0" applyNumberFormat="1" applyFont="1" applyFill="1" applyBorder="1" applyAlignment="1">
      <alignment horizontal="left" vertical="top"/>
    </xf>
    <xf numFmtId="0" fontId="0" fillId="33" borderId="30" xfId="0" applyFill="1" applyBorder="1" applyAlignment="1">
      <alignment horizontal="left" vertical="center"/>
    </xf>
    <xf numFmtId="0" fontId="0" fillId="33" borderId="67" xfId="0" applyFill="1" applyBorder="1" applyAlignment="1">
      <alignment horizontal="left" vertical="center"/>
    </xf>
    <xf numFmtId="0" fontId="0" fillId="33" borderId="68" xfId="0" applyFill="1" applyBorder="1" applyAlignment="1">
      <alignment horizontal="left" vertical="center"/>
    </xf>
    <xf numFmtId="0" fontId="0" fillId="33" borderId="68" xfId="0" applyFill="1" applyBorder="1" applyAlignment="1">
      <alignment vertical="center"/>
    </xf>
    <xf numFmtId="0" fontId="0" fillId="33" borderId="69" xfId="0" applyFill="1" applyBorder="1" applyAlignment="1">
      <alignment horizontal="center" vertical="center"/>
    </xf>
    <xf numFmtId="49" fontId="15" fillId="33" borderId="63" xfId="0" applyNumberFormat="1" applyFont="1" applyFill="1" applyBorder="1" applyAlignment="1">
      <alignment horizontal="left" vertical="top"/>
    </xf>
    <xf numFmtId="0" fontId="0" fillId="33" borderId="63" xfId="0" applyFill="1" applyBorder="1" applyAlignment="1">
      <alignment vertical="center"/>
    </xf>
    <xf numFmtId="0" fontId="23" fillId="33" borderId="63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left"/>
    </xf>
    <xf numFmtId="0" fontId="0" fillId="33" borderId="71" xfId="0" applyFill="1" applyBorder="1" applyAlignment="1">
      <alignment horizontal="left" vertical="center"/>
    </xf>
    <xf numFmtId="0" fontId="0" fillId="33" borderId="69" xfId="0" applyFill="1" applyBorder="1" applyAlignment="1">
      <alignment vertical="center"/>
    </xf>
    <xf numFmtId="0" fontId="0" fillId="33" borderId="72" xfId="0" applyFill="1" applyBorder="1" applyAlignment="1">
      <alignment horizontal="left" vertical="center"/>
    </xf>
    <xf numFmtId="0" fontId="0" fillId="33" borderId="73" xfId="0" applyFill="1" applyBorder="1" applyAlignment="1">
      <alignment horizontal="center" vertical="center"/>
    </xf>
    <xf numFmtId="49" fontId="28" fillId="34" borderId="74" xfId="0" applyNumberFormat="1" applyFont="1" applyFill="1" applyBorder="1" applyAlignment="1">
      <alignment horizontal="center" vertical="center"/>
    </xf>
    <xf numFmtId="49" fontId="28" fillId="34" borderId="75" xfId="0" applyNumberFormat="1" applyFont="1" applyFill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wrapText="1"/>
    </xf>
    <xf numFmtId="0" fontId="13" fillId="34" borderId="37" xfId="0" applyFont="1" applyFill="1" applyBorder="1" applyAlignment="1">
      <alignment horizontal="right" vertical="center"/>
    </xf>
    <xf numFmtId="49" fontId="28" fillId="34" borderId="76" xfId="0" applyNumberFormat="1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left" vertical="center"/>
    </xf>
    <xf numFmtId="49" fontId="28" fillId="34" borderId="77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40" xfId="0" applyNumberFormat="1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49" fontId="12" fillId="34" borderId="37" xfId="0" applyNumberFormat="1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vertical="center" wrapText="1"/>
    </xf>
    <xf numFmtId="49" fontId="12" fillId="34" borderId="38" xfId="0" applyNumberFormat="1" applyFont="1" applyFill="1" applyBorder="1" applyAlignment="1">
      <alignment vertical="center" wrapText="1"/>
    </xf>
    <xf numFmtId="49" fontId="12" fillId="34" borderId="37" xfId="0" applyNumberFormat="1" applyFont="1" applyFill="1" applyBorder="1" applyAlignment="1">
      <alignment horizontal="left" vertical="center" wrapText="1"/>
    </xf>
    <xf numFmtId="49" fontId="12" fillId="34" borderId="0" xfId="0" applyNumberFormat="1" applyFont="1" applyFill="1" applyBorder="1" applyAlignment="1">
      <alignment horizontal="left" vertical="center" wrapText="1"/>
    </xf>
    <xf numFmtId="49" fontId="12" fillId="34" borderId="38" xfId="0" applyNumberFormat="1" applyFont="1" applyFill="1" applyBorder="1" applyAlignment="1">
      <alignment horizontal="left" vertical="center" wrapText="1"/>
    </xf>
    <xf numFmtId="0" fontId="12" fillId="34" borderId="37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0" fontId="12" fillId="34" borderId="38" xfId="0" applyFont="1" applyFill="1" applyBorder="1" applyAlignment="1">
      <alignment vertical="center" wrapText="1"/>
    </xf>
    <xf numFmtId="49" fontId="28" fillId="34" borderId="78" xfId="0" applyNumberFormat="1" applyFont="1" applyFill="1" applyBorder="1" applyAlignment="1">
      <alignment horizontal="center" vertical="center"/>
    </xf>
    <xf numFmtId="49" fontId="0" fillId="33" borderId="79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3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18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3" borderId="80" xfId="0" applyNumberFormat="1" applyFont="1" applyFill="1" applyBorder="1" applyAlignment="1">
      <alignment horizontal="center" vertical="center" wrapText="1"/>
    </xf>
    <xf numFmtId="0" fontId="0" fillId="33" borderId="79" xfId="0" applyNumberFormat="1" applyFont="1" applyFill="1" applyBorder="1" applyAlignment="1">
      <alignment horizontal="center" vertical="center" wrapText="1"/>
    </xf>
    <xf numFmtId="0" fontId="0" fillId="33" borderId="81" xfId="0" applyNumberFormat="1" applyFont="1" applyFill="1" applyBorder="1" applyAlignment="1">
      <alignment horizontal="center" vertical="center" wrapText="1"/>
    </xf>
    <xf numFmtId="49" fontId="0" fillId="33" borderId="80" xfId="0" applyNumberFormat="1" applyFont="1" applyFill="1" applyBorder="1" applyAlignment="1">
      <alignment horizontal="center" vertical="center" wrapText="1"/>
    </xf>
    <xf numFmtId="0" fontId="0" fillId="33" borderId="80" xfId="0" applyNumberFormat="1" applyFont="1" applyFill="1" applyBorder="1" applyAlignment="1">
      <alignment horizontal="center" vertical="center" shrinkToFit="1"/>
    </xf>
    <xf numFmtId="0" fontId="0" fillId="33" borderId="79" xfId="0" applyNumberFormat="1" applyFont="1" applyFill="1" applyBorder="1" applyAlignment="1">
      <alignment horizontal="center" vertical="center" shrinkToFit="1"/>
    </xf>
    <xf numFmtId="0" fontId="0" fillId="33" borderId="81" xfId="0" applyNumberFormat="1" applyFont="1" applyFill="1" applyBorder="1" applyAlignment="1">
      <alignment horizontal="center" vertical="center" shrinkToFit="1"/>
    </xf>
    <xf numFmtId="0" fontId="18" fillId="33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right" vertical="center" wrapText="1"/>
    </xf>
    <xf numFmtId="0" fontId="0" fillId="33" borderId="8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15" fillId="34" borderId="84" xfId="0" applyNumberFormat="1" applyFont="1" applyFill="1" applyBorder="1" applyAlignment="1">
      <alignment horizontal="center" vertical="center" wrapText="1"/>
    </xf>
    <xf numFmtId="0" fontId="15" fillId="34" borderId="85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49" fontId="0" fillId="34" borderId="86" xfId="0" applyNumberFormat="1" applyFont="1" applyFill="1" applyBorder="1" applyAlignment="1">
      <alignment horizontal="center" vertical="center" wrapText="1"/>
    </xf>
    <xf numFmtId="0" fontId="0" fillId="34" borderId="79" xfId="0" applyFont="1" applyFill="1" applyBorder="1" applyAlignment="1">
      <alignment vertical="center" wrapText="1"/>
    </xf>
    <xf numFmtId="0" fontId="0" fillId="34" borderId="46" xfId="0" applyFont="1" applyFill="1" applyBorder="1" applyAlignment="1">
      <alignment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1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177" fontId="3" fillId="34" borderId="40" xfId="0" applyNumberFormat="1" applyFont="1" applyFill="1" applyBorder="1" applyAlignment="1">
      <alignment horizontal="right" vertical="center"/>
    </xf>
    <xf numFmtId="0" fontId="14" fillId="34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7" fillId="33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20" fontId="3" fillId="33" borderId="91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49" fontId="3" fillId="34" borderId="86" xfId="0" applyNumberFormat="1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vertical="center" wrapText="1"/>
    </xf>
    <xf numFmtId="0" fontId="3" fillId="33" borderId="81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177" fontId="3" fillId="34" borderId="0" xfId="0" applyNumberFormat="1" applyFont="1" applyFill="1" applyAlignment="1">
      <alignment horizontal="center" vertical="center"/>
    </xf>
    <xf numFmtId="0" fontId="22" fillId="34" borderId="56" xfId="0" applyFont="1" applyFill="1" applyBorder="1" applyAlignment="1">
      <alignment horizontal="right" vertical="top"/>
    </xf>
    <xf numFmtId="0" fontId="22" fillId="0" borderId="56" xfId="0" applyFont="1" applyBorder="1" applyAlignment="1">
      <alignment horizontal="right" vertical="top"/>
    </xf>
    <xf numFmtId="0" fontId="0" fillId="33" borderId="92" xfId="0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0" fillId="33" borderId="93" xfId="0" applyFill="1" applyBorder="1" applyAlignment="1">
      <alignment horizontal="center" vertical="center"/>
    </xf>
    <xf numFmtId="0" fontId="15" fillId="33" borderId="94" xfId="0" applyFont="1" applyFill="1" applyBorder="1" applyAlignment="1">
      <alignment horizontal="left" wrapText="1"/>
    </xf>
    <xf numFmtId="0" fontId="15" fillId="0" borderId="42" xfId="0" applyFont="1" applyBorder="1" applyAlignment="1">
      <alignment/>
    </xf>
    <xf numFmtId="0" fontId="15" fillId="33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/>
    </xf>
    <xf numFmtId="0" fontId="0" fillId="33" borderId="0" xfId="0" applyFill="1" applyAlignment="1">
      <alignment horizontal="left" vertical="center" wrapText="1"/>
    </xf>
    <xf numFmtId="0" fontId="22" fillId="34" borderId="57" xfId="0" applyFont="1" applyFill="1" applyBorder="1" applyAlignment="1">
      <alignment horizontal="right"/>
    </xf>
    <xf numFmtId="0" fontId="22" fillId="0" borderId="57" xfId="0" applyFont="1" applyBorder="1" applyAlignment="1">
      <alignment horizontal="right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15" fillId="33" borderId="66" xfId="0" applyNumberFormat="1" applyFont="1" applyFill="1" applyBorder="1" applyAlignment="1">
      <alignment horizontal="left" vertical="top"/>
    </xf>
    <xf numFmtId="49" fontId="15" fillId="0" borderId="97" xfId="0" applyNumberFormat="1" applyFont="1" applyBorder="1" applyAlignment="1">
      <alignment vertical="top"/>
    </xf>
    <xf numFmtId="0" fontId="15" fillId="33" borderId="70" xfId="0" applyFont="1" applyFill="1" applyBorder="1" applyAlignment="1">
      <alignment horizontal="left" wrapText="1"/>
    </xf>
    <xf numFmtId="0" fontId="15" fillId="0" borderId="98" xfId="0" applyFont="1" applyBorder="1" applyAlignment="1">
      <alignment/>
    </xf>
    <xf numFmtId="0" fontId="15" fillId="33" borderId="3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30" xfId="0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18" fillId="33" borderId="0" xfId="0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vertical="center" wrapText="1"/>
    </xf>
    <xf numFmtId="0" fontId="0" fillId="33" borderId="98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33" borderId="54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left" vertical="top" wrapText="1"/>
    </xf>
    <xf numFmtId="0" fontId="15" fillId="0" borderId="100" xfId="0" applyFont="1" applyBorder="1" applyAlignment="1">
      <alignment horizontal="left" vertical="top" wrapText="1"/>
    </xf>
    <xf numFmtId="0" fontId="22" fillId="34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5667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34</xdr:row>
      <xdr:rowOff>0</xdr:rowOff>
    </xdr:from>
    <xdr:to>
      <xdr:col>10</xdr:col>
      <xdr:colOff>238125</xdr:colOff>
      <xdr:row>37</xdr:row>
      <xdr:rowOff>171450</xdr:rowOff>
    </xdr:to>
    <xdr:sp>
      <xdr:nvSpPr>
        <xdr:cNvPr id="1" name="Line 3"/>
        <xdr:cNvSpPr>
          <a:spLocks/>
        </xdr:cNvSpPr>
      </xdr:nvSpPr>
      <xdr:spPr>
        <a:xfrm>
          <a:off x="3190875" y="6657975"/>
          <a:ext cx="0" cy="6858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16</xdr:row>
      <xdr:rowOff>28575</xdr:rowOff>
    </xdr:from>
    <xdr:to>
      <xdr:col>10</xdr:col>
      <xdr:colOff>238125</xdr:colOff>
      <xdr:row>19</xdr:row>
      <xdr:rowOff>180975</xdr:rowOff>
    </xdr:to>
    <xdr:sp>
      <xdr:nvSpPr>
        <xdr:cNvPr id="2" name="Line 17"/>
        <xdr:cNvSpPr>
          <a:spLocks/>
        </xdr:cNvSpPr>
      </xdr:nvSpPr>
      <xdr:spPr>
        <a:xfrm>
          <a:off x="3190875" y="3257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9525</xdr:rowOff>
    </xdr:from>
    <xdr:to>
      <xdr:col>10</xdr:col>
      <xdr:colOff>238125</xdr:colOff>
      <xdr:row>25</xdr:row>
      <xdr:rowOff>161925</xdr:rowOff>
    </xdr:to>
    <xdr:sp>
      <xdr:nvSpPr>
        <xdr:cNvPr id="3" name="Line 18"/>
        <xdr:cNvSpPr>
          <a:spLocks/>
        </xdr:cNvSpPr>
      </xdr:nvSpPr>
      <xdr:spPr>
        <a:xfrm>
          <a:off x="3190875" y="43815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28</xdr:row>
      <xdr:rowOff>9525</xdr:rowOff>
    </xdr:from>
    <xdr:to>
      <xdr:col>10</xdr:col>
      <xdr:colOff>238125</xdr:colOff>
      <xdr:row>31</xdr:row>
      <xdr:rowOff>161925</xdr:rowOff>
    </xdr:to>
    <xdr:sp>
      <xdr:nvSpPr>
        <xdr:cNvPr id="4" name="Line 19"/>
        <xdr:cNvSpPr>
          <a:spLocks/>
        </xdr:cNvSpPr>
      </xdr:nvSpPr>
      <xdr:spPr>
        <a:xfrm>
          <a:off x="3190875" y="55245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34</xdr:row>
      <xdr:rowOff>9525</xdr:rowOff>
    </xdr:from>
    <xdr:to>
      <xdr:col>10</xdr:col>
      <xdr:colOff>238125</xdr:colOff>
      <xdr:row>37</xdr:row>
      <xdr:rowOff>161925</xdr:rowOff>
    </xdr:to>
    <xdr:sp>
      <xdr:nvSpPr>
        <xdr:cNvPr id="5" name="Line 20"/>
        <xdr:cNvSpPr>
          <a:spLocks/>
        </xdr:cNvSpPr>
      </xdr:nvSpPr>
      <xdr:spPr>
        <a:xfrm>
          <a:off x="3190875" y="666750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40</xdr:row>
      <xdr:rowOff>9525</xdr:rowOff>
    </xdr:from>
    <xdr:to>
      <xdr:col>10</xdr:col>
      <xdr:colOff>238125</xdr:colOff>
      <xdr:row>43</xdr:row>
      <xdr:rowOff>161925</xdr:rowOff>
    </xdr:to>
    <xdr:sp>
      <xdr:nvSpPr>
        <xdr:cNvPr id="6" name="Line 21"/>
        <xdr:cNvSpPr>
          <a:spLocks/>
        </xdr:cNvSpPr>
      </xdr:nvSpPr>
      <xdr:spPr>
        <a:xfrm>
          <a:off x="3190875" y="77152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190500</xdr:rowOff>
    </xdr:from>
    <xdr:to>
      <xdr:col>1</xdr:col>
      <xdr:colOff>666750</xdr:colOff>
      <xdr:row>9</xdr:row>
      <xdr:rowOff>190500</xdr:rowOff>
    </xdr:to>
    <xdr:sp>
      <xdr:nvSpPr>
        <xdr:cNvPr id="7" name="Line 28"/>
        <xdr:cNvSpPr>
          <a:spLocks/>
        </xdr:cNvSpPr>
      </xdr:nvSpPr>
      <xdr:spPr>
        <a:xfrm>
          <a:off x="333375" y="2085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46</xdr:row>
      <xdr:rowOff>9525</xdr:rowOff>
    </xdr:from>
    <xdr:to>
      <xdr:col>10</xdr:col>
      <xdr:colOff>238125</xdr:colOff>
      <xdr:row>50</xdr:row>
      <xdr:rowOff>0</xdr:rowOff>
    </xdr:to>
    <xdr:sp>
      <xdr:nvSpPr>
        <xdr:cNvPr id="8" name="Line 35"/>
        <xdr:cNvSpPr>
          <a:spLocks/>
        </xdr:cNvSpPr>
      </xdr:nvSpPr>
      <xdr:spPr>
        <a:xfrm>
          <a:off x="3190875" y="8858250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46</xdr:row>
      <xdr:rowOff>0</xdr:rowOff>
    </xdr:from>
    <xdr:to>
      <xdr:col>10</xdr:col>
      <xdr:colOff>238125</xdr:colOff>
      <xdr:row>50</xdr:row>
      <xdr:rowOff>0</xdr:rowOff>
    </xdr:to>
    <xdr:sp>
      <xdr:nvSpPr>
        <xdr:cNvPr id="9" name="Line 3"/>
        <xdr:cNvSpPr>
          <a:spLocks/>
        </xdr:cNvSpPr>
      </xdr:nvSpPr>
      <xdr:spPr>
        <a:xfrm>
          <a:off x="3190875" y="8848725"/>
          <a:ext cx="0" cy="6858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46</xdr:row>
      <xdr:rowOff>9525</xdr:rowOff>
    </xdr:from>
    <xdr:to>
      <xdr:col>10</xdr:col>
      <xdr:colOff>238125</xdr:colOff>
      <xdr:row>50</xdr:row>
      <xdr:rowOff>0</xdr:rowOff>
    </xdr:to>
    <xdr:sp>
      <xdr:nvSpPr>
        <xdr:cNvPr id="10" name="Line 20"/>
        <xdr:cNvSpPr>
          <a:spLocks/>
        </xdr:cNvSpPr>
      </xdr:nvSpPr>
      <xdr:spPr>
        <a:xfrm>
          <a:off x="3190875" y="8858250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28575</xdr:rowOff>
    </xdr:from>
    <xdr:to>
      <xdr:col>10</xdr:col>
      <xdr:colOff>238125</xdr:colOff>
      <xdr:row>25</xdr:row>
      <xdr:rowOff>180975</xdr:rowOff>
    </xdr:to>
    <xdr:sp>
      <xdr:nvSpPr>
        <xdr:cNvPr id="11" name="Line 17"/>
        <xdr:cNvSpPr>
          <a:spLocks/>
        </xdr:cNvSpPr>
      </xdr:nvSpPr>
      <xdr:spPr>
        <a:xfrm>
          <a:off x="3190875" y="4400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40</xdr:row>
      <xdr:rowOff>28575</xdr:rowOff>
    </xdr:from>
    <xdr:to>
      <xdr:col>10</xdr:col>
      <xdr:colOff>238125</xdr:colOff>
      <xdr:row>43</xdr:row>
      <xdr:rowOff>180975</xdr:rowOff>
    </xdr:to>
    <xdr:sp>
      <xdr:nvSpPr>
        <xdr:cNvPr id="12" name="Line 17"/>
        <xdr:cNvSpPr>
          <a:spLocks/>
        </xdr:cNvSpPr>
      </xdr:nvSpPr>
      <xdr:spPr>
        <a:xfrm>
          <a:off x="3190875" y="77343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28575</xdr:rowOff>
    </xdr:from>
    <xdr:to>
      <xdr:col>10</xdr:col>
      <xdr:colOff>238125</xdr:colOff>
      <xdr:row>25</xdr:row>
      <xdr:rowOff>180975</xdr:rowOff>
    </xdr:to>
    <xdr:sp>
      <xdr:nvSpPr>
        <xdr:cNvPr id="13" name="Line 17"/>
        <xdr:cNvSpPr>
          <a:spLocks/>
        </xdr:cNvSpPr>
      </xdr:nvSpPr>
      <xdr:spPr>
        <a:xfrm>
          <a:off x="3190875" y="4400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40</xdr:row>
      <xdr:rowOff>28575</xdr:rowOff>
    </xdr:from>
    <xdr:to>
      <xdr:col>10</xdr:col>
      <xdr:colOff>238125</xdr:colOff>
      <xdr:row>43</xdr:row>
      <xdr:rowOff>180975</xdr:rowOff>
    </xdr:to>
    <xdr:sp>
      <xdr:nvSpPr>
        <xdr:cNvPr id="14" name="Line 17"/>
        <xdr:cNvSpPr>
          <a:spLocks/>
        </xdr:cNvSpPr>
      </xdr:nvSpPr>
      <xdr:spPr>
        <a:xfrm>
          <a:off x="3190875" y="77343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28575</xdr:rowOff>
    </xdr:from>
    <xdr:to>
      <xdr:col>10</xdr:col>
      <xdr:colOff>238125</xdr:colOff>
      <xdr:row>25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3190875" y="4400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40</xdr:row>
      <xdr:rowOff>28575</xdr:rowOff>
    </xdr:from>
    <xdr:to>
      <xdr:col>10</xdr:col>
      <xdr:colOff>238125</xdr:colOff>
      <xdr:row>43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3190875" y="77343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34</xdr:row>
      <xdr:rowOff>0</xdr:rowOff>
    </xdr:from>
    <xdr:to>
      <xdr:col>10</xdr:col>
      <xdr:colOff>238125</xdr:colOff>
      <xdr:row>37</xdr:row>
      <xdr:rowOff>171450</xdr:rowOff>
    </xdr:to>
    <xdr:sp>
      <xdr:nvSpPr>
        <xdr:cNvPr id="17" name="Line 3"/>
        <xdr:cNvSpPr>
          <a:spLocks/>
        </xdr:cNvSpPr>
      </xdr:nvSpPr>
      <xdr:spPr>
        <a:xfrm>
          <a:off x="3190875" y="6657975"/>
          <a:ext cx="0" cy="6858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28</xdr:row>
      <xdr:rowOff>9525</xdr:rowOff>
    </xdr:from>
    <xdr:to>
      <xdr:col>10</xdr:col>
      <xdr:colOff>238125</xdr:colOff>
      <xdr:row>31</xdr:row>
      <xdr:rowOff>161925</xdr:rowOff>
    </xdr:to>
    <xdr:sp>
      <xdr:nvSpPr>
        <xdr:cNvPr id="18" name="Line 19"/>
        <xdr:cNvSpPr>
          <a:spLocks/>
        </xdr:cNvSpPr>
      </xdr:nvSpPr>
      <xdr:spPr>
        <a:xfrm>
          <a:off x="3190875" y="55245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34</xdr:row>
      <xdr:rowOff>9525</xdr:rowOff>
    </xdr:from>
    <xdr:to>
      <xdr:col>10</xdr:col>
      <xdr:colOff>238125</xdr:colOff>
      <xdr:row>37</xdr:row>
      <xdr:rowOff>161925</xdr:rowOff>
    </xdr:to>
    <xdr:sp>
      <xdr:nvSpPr>
        <xdr:cNvPr id="19" name="Line 20"/>
        <xdr:cNvSpPr>
          <a:spLocks/>
        </xdr:cNvSpPr>
      </xdr:nvSpPr>
      <xdr:spPr>
        <a:xfrm>
          <a:off x="3190875" y="666750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190500</xdr:rowOff>
    </xdr:from>
    <xdr:to>
      <xdr:col>1</xdr:col>
      <xdr:colOff>666750</xdr:colOff>
      <xdr:row>9</xdr:row>
      <xdr:rowOff>190500</xdr:rowOff>
    </xdr:to>
    <xdr:sp>
      <xdr:nvSpPr>
        <xdr:cNvPr id="20" name="Line 28"/>
        <xdr:cNvSpPr>
          <a:spLocks/>
        </xdr:cNvSpPr>
      </xdr:nvSpPr>
      <xdr:spPr>
        <a:xfrm>
          <a:off x="333375" y="2085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34</xdr:row>
      <xdr:rowOff>9525</xdr:rowOff>
    </xdr:from>
    <xdr:to>
      <xdr:col>10</xdr:col>
      <xdr:colOff>238125</xdr:colOff>
      <xdr:row>38</xdr:row>
      <xdr:rowOff>0</xdr:rowOff>
    </xdr:to>
    <xdr:sp>
      <xdr:nvSpPr>
        <xdr:cNvPr id="21" name="Line 35"/>
        <xdr:cNvSpPr>
          <a:spLocks/>
        </xdr:cNvSpPr>
      </xdr:nvSpPr>
      <xdr:spPr>
        <a:xfrm>
          <a:off x="3190875" y="6667500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34</xdr:row>
      <xdr:rowOff>0</xdr:rowOff>
    </xdr:from>
    <xdr:to>
      <xdr:col>10</xdr:col>
      <xdr:colOff>238125</xdr:colOff>
      <xdr:row>38</xdr:row>
      <xdr:rowOff>0</xdr:rowOff>
    </xdr:to>
    <xdr:sp>
      <xdr:nvSpPr>
        <xdr:cNvPr id="22" name="Line 3"/>
        <xdr:cNvSpPr>
          <a:spLocks/>
        </xdr:cNvSpPr>
      </xdr:nvSpPr>
      <xdr:spPr>
        <a:xfrm>
          <a:off x="3190875" y="6657975"/>
          <a:ext cx="0" cy="6858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34</xdr:row>
      <xdr:rowOff>9525</xdr:rowOff>
    </xdr:from>
    <xdr:to>
      <xdr:col>10</xdr:col>
      <xdr:colOff>238125</xdr:colOff>
      <xdr:row>38</xdr:row>
      <xdr:rowOff>0</xdr:rowOff>
    </xdr:to>
    <xdr:sp>
      <xdr:nvSpPr>
        <xdr:cNvPr id="23" name="Line 20"/>
        <xdr:cNvSpPr>
          <a:spLocks/>
        </xdr:cNvSpPr>
      </xdr:nvSpPr>
      <xdr:spPr>
        <a:xfrm>
          <a:off x="3190875" y="6667500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14</xdr:col>
      <xdr:colOff>962025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57850" y="60674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123825</xdr:rowOff>
    </xdr:from>
    <xdr:to>
      <xdr:col>14</xdr:col>
      <xdr:colOff>952500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657850" y="698182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142875</xdr:rowOff>
    </xdr:from>
    <xdr:to>
      <xdr:col>14</xdr:col>
      <xdr:colOff>952500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676900" y="8829675"/>
          <a:ext cx="923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17</xdr:row>
      <xdr:rowOff>142875</xdr:rowOff>
    </xdr:from>
    <xdr:to>
      <xdr:col>14</xdr:col>
      <xdr:colOff>952500</xdr:colOff>
      <xdr:row>17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676900" y="7915275"/>
          <a:ext cx="923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SheetLayoutView="100" zoomScalePageLayoutView="0" workbookViewId="0" topLeftCell="A7">
      <selection activeCell="G37" sqref="G37"/>
    </sheetView>
  </sheetViews>
  <sheetFormatPr defaultColWidth="7.875" defaultRowHeight="19.5" customHeight="1"/>
  <cols>
    <col min="1" max="1" width="10.625" style="153" customWidth="1"/>
    <col min="2" max="2" width="15.625" style="74" customWidth="1"/>
    <col min="3" max="4" width="10.625" style="74" customWidth="1"/>
    <col min="5" max="5" width="5.625" style="74" customWidth="1"/>
    <col min="6" max="7" width="10.625" style="74" customWidth="1"/>
    <col min="8" max="8" width="15.625" style="81" customWidth="1"/>
    <col min="9" max="9" width="10.625" style="154" customWidth="1"/>
    <col min="10" max="16384" width="7.875" style="74" customWidth="1"/>
  </cols>
  <sheetData>
    <row r="1" spans="1:9" s="96" customFormat="1" ht="15.75" customHeight="1">
      <c r="A1" s="93"/>
      <c r="B1" s="94"/>
      <c r="C1" s="94"/>
      <c r="D1" s="94"/>
      <c r="E1" s="94"/>
      <c r="F1" s="94"/>
      <c r="G1" s="94"/>
      <c r="H1" s="94"/>
      <c r="I1" s="95"/>
    </row>
    <row r="2" spans="1:9" s="96" customFormat="1" ht="27.75" customHeight="1">
      <c r="A2" s="271" t="s">
        <v>107</v>
      </c>
      <c r="B2" s="272"/>
      <c r="C2" s="272"/>
      <c r="D2" s="272"/>
      <c r="E2" s="272"/>
      <c r="F2" s="272"/>
      <c r="G2" s="272"/>
      <c r="H2" s="272"/>
      <c r="I2" s="273"/>
    </row>
    <row r="3" spans="1:9" s="96" customFormat="1" ht="19.5" customHeight="1">
      <c r="A3" s="97"/>
      <c r="B3" s="98"/>
      <c r="C3" s="98"/>
      <c r="D3" s="98"/>
      <c r="E3" s="98"/>
      <c r="F3" s="98"/>
      <c r="G3" s="98"/>
      <c r="H3" s="98"/>
      <c r="I3" s="99"/>
    </row>
    <row r="4" spans="1:9" s="106" customFormat="1" ht="19.5" customHeight="1">
      <c r="A4" s="100" t="s">
        <v>43</v>
      </c>
      <c r="B4" s="274" t="s">
        <v>1</v>
      </c>
      <c r="C4" s="274"/>
      <c r="D4" s="101" t="s">
        <v>0</v>
      </c>
      <c r="E4" s="185" t="s">
        <v>109</v>
      </c>
      <c r="F4" s="103"/>
      <c r="G4" s="184"/>
      <c r="H4" s="104"/>
      <c r="I4" s="105"/>
    </row>
    <row r="5" spans="1:9" s="106" customFormat="1" ht="19.5" customHeight="1">
      <c r="A5" s="107"/>
      <c r="B5" s="108" t="s">
        <v>42</v>
      </c>
      <c r="C5" s="104"/>
      <c r="D5" s="104"/>
      <c r="E5" s="185" t="s">
        <v>108</v>
      </c>
      <c r="F5" s="103"/>
      <c r="G5" s="184"/>
      <c r="H5" s="104"/>
      <c r="I5" s="105"/>
    </row>
    <row r="6" spans="1:9" s="106" customFormat="1" ht="19.5" customHeight="1">
      <c r="A6" s="109"/>
      <c r="B6" s="104"/>
      <c r="C6" s="104"/>
      <c r="D6" s="104"/>
      <c r="E6" s="186" t="s">
        <v>110</v>
      </c>
      <c r="F6" s="102"/>
      <c r="G6" s="184"/>
      <c r="H6" s="103"/>
      <c r="I6" s="105"/>
    </row>
    <row r="7" spans="1:9" s="106" customFormat="1" ht="19.5" customHeight="1" thickBot="1">
      <c r="A7" s="110"/>
      <c r="B7" s="111"/>
      <c r="C7" s="111"/>
      <c r="D7" s="111"/>
      <c r="E7" s="111"/>
      <c r="F7" s="111"/>
      <c r="G7" s="112"/>
      <c r="H7" s="113"/>
      <c r="I7" s="114"/>
    </row>
    <row r="8" spans="1:9" s="73" customFormat="1" ht="19.5" customHeight="1" thickBot="1">
      <c r="A8" s="115"/>
      <c r="B8" s="116"/>
      <c r="C8" s="117"/>
      <c r="D8" s="118"/>
      <c r="E8" s="70"/>
      <c r="F8" s="71"/>
      <c r="G8" s="119"/>
      <c r="H8" s="120"/>
      <c r="I8" s="121"/>
    </row>
    <row r="9" spans="1:9" ht="19.5" customHeight="1">
      <c r="A9" s="275">
        <v>1</v>
      </c>
      <c r="B9" s="276" t="s">
        <v>132</v>
      </c>
      <c r="C9" s="71"/>
      <c r="D9" s="71"/>
      <c r="E9" s="118"/>
      <c r="F9" s="116"/>
      <c r="G9" s="71"/>
      <c r="H9" s="276" t="s">
        <v>155</v>
      </c>
      <c r="I9" s="277">
        <v>13</v>
      </c>
    </row>
    <row r="10" spans="1:9" ht="19.5" customHeight="1">
      <c r="A10" s="275"/>
      <c r="B10" s="270"/>
      <c r="C10" s="122"/>
      <c r="D10" s="70"/>
      <c r="E10" s="118"/>
      <c r="F10" s="123"/>
      <c r="G10" s="124"/>
      <c r="H10" s="270"/>
      <c r="I10" s="277"/>
    </row>
    <row r="11" spans="1:9" ht="19.5" customHeight="1">
      <c r="A11" s="275">
        <v>2</v>
      </c>
      <c r="B11" s="269" t="s">
        <v>134</v>
      </c>
      <c r="C11" s="125"/>
      <c r="D11" s="126" t="s">
        <v>44</v>
      </c>
      <c r="E11" s="118"/>
      <c r="F11" s="127" t="s">
        <v>45</v>
      </c>
      <c r="G11" s="128"/>
      <c r="H11" s="269" t="s">
        <v>157</v>
      </c>
      <c r="I11" s="277">
        <v>14</v>
      </c>
    </row>
    <row r="12" spans="1:9" ht="19.5" customHeight="1">
      <c r="A12" s="275"/>
      <c r="B12" s="270"/>
      <c r="C12" s="122"/>
      <c r="D12" s="163" t="s">
        <v>46</v>
      </c>
      <c r="E12" s="118"/>
      <c r="F12" s="162" t="s">
        <v>46</v>
      </c>
      <c r="G12" s="124"/>
      <c r="H12" s="270"/>
      <c r="I12" s="277"/>
    </row>
    <row r="13" spans="1:9" ht="19.5" customHeight="1">
      <c r="A13" s="275">
        <v>3</v>
      </c>
      <c r="B13" s="269" t="s">
        <v>136</v>
      </c>
      <c r="C13" s="125"/>
      <c r="E13" s="71"/>
      <c r="G13" s="128"/>
      <c r="H13" s="269" t="s">
        <v>159</v>
      </c>
      <c r="I13" s="277">
        <v>15</v>
      </c>
    </row>
    <row r="14" spans="1:9" ht="19.5" customHeight="1" thickBot="1">
      <c r="A14" s="275"/>
      <c r="B14" s="278"/>
      <c r="C14" s="72"/>
      <c r="D14" s="140"/>
      <c r="E14" s="85"/>
      <c r="F14" s="129"/>
      <c r="G14" s="72"/>
      <c r="H14" s="278"/>
      <c r="I14" s="277"/>
    </row>
    <row r="15" spans="1:9" ht="19.5" customHeight="1">
      <c r="A15" s="275"/>
      <c r="B15" s="279"/>
      <c r="C15" s="70"/>
      <c r="D15" s="70"/>
      <c r="E15" s="85"/>
      <c r="F15" s="129"/>
      <c r="G15" s="71"/>
      <c r="H15" s="279"/>
      <c r="I15" s="277"/>
    </row>
    <row r="16" spans="1:9" ht="19.5" customHeight="1" thickBot="1">
      <c r="A16" s="275"/>
      <c r="B16" s="280"/>
      <c r="C16" s="71"/>
      <c r="D16" s="70"/>
      <c r="E16" s="85"/>
      <c r="F16" s="129"/>
      <c r="G16" s="70"/>
      <c r="H16" s="280"/>
      <c r="I16" s="277"/>
    </row>
    <row r="17" spans="1:9" ht="19.5" customHeight="1">
      <c r="A17" s="275">
        <v>4</v>
      </c>
      <c r="B17" s="276" t="s">
        <v>138</v>
      </c>
      <c r="C17" s="71"/>
      <c r="D17" s="131"/>
      <c r="E17" s="85"/>
      <c r="F17" s="131"/>
      <c r="G17" s="71"/>
      <c r="H17" s="276" t="s">
        <v>161</v>
      </c>
      <c r="I17" s="277">
        <v>16</v>
      </c>
    </row>
    <row r="18" spans="1:9" ht="19.5" customHeight="1">
      <c r="A18" s="275"/>
      <c r="B18" s="270"/>
      <c r="C18" s="122"/>
      <c r="D18" s="132"/>
      <c r="E18" s="85"/>
      <c r="F18" s="132"/>
      <c r="G18" s="124"/>
      <c r="H18" s="270"/>
      <c r="I18" s="277"/>
    </row>
    <row r="19" spans="1:9" ht="19.5" customHeight="1">
      <c r="A19" s="275">
        <v>5</v>
      </c>
      <c r="B19" s="269" t="s">
        <v>140</v>
      </c>
      <c r="C19" s="125"/>
      <c r="D19" s="133" t="s">
        <v>48</v>
      </c>
      <c r="E19" s="85"/>
      <c r="F19" s="133" t="s">
        <v>49</v>
      </c>
      <c r="G19" s="128"/>
      <c r="H19" s="269" t="s">
        <v>163</v>
      </c>
      <c r="I19" s="277">
        <v>17</v>
      </c>
    </row>
    <row r="20" spans="1:9" ht="19.5" customHeight="1">
      <c r="A20" s="275"/>
      <c r="B20" s="270"/>
      <c r="C20" s="122"/>
      <c r="D20" s="161" t="s">
        <v>46</v>
      </c>
      <c r="E20" s="85"/>
      <c r="F20" s="162" t="s">
        <v>46</v>
      </c>
      <c r="G20" s="124"/>
      <c r="H20" s="270"/>
      <c r="I20" s="277"/>
    </row>
    <row r="21" spans="1:9" ht="19.5" customHeight="1">
      <c r="A21" s="275">
        <v>6</v>
      </c>
      <c r="B21" s="269" t="s">
        <v>142</v>
      </c>
      <c r="C21" s="125"/>
      <c r="E21" s="71"/>
      <c r="G21" s="128"/>
      <c r="H21" s="269" t="s">
        <v>165</v>
      </c>
      <c r="I21" s="277">
        <v>18</v>
      </c>
    </row>
    <row r="22" spans="1:9" ht="19.5" customHeight="1" thickBot="1">
      <c r="A22" s="275"/>
      <c r="B22" s="278"/>
      <c r="C22" s="158"/>
      <c r="D22" s="70"/>
      <c r="E22" s="85"/>
      <c r="F22" s="134"/>
      <c r="G22" s="235"/>
      <c r="H22" s="281"/>
      <c r="I22" s="277"/>
    </row>
    <row r="23" spans="1:9" ht="19.5" customHeight="1">
      <c r="A23" s="275"/>
      <c r="B23" s="279"/>
      <c r="C23" s="70"/>
      <c r="D23" s="131"/>
      <c r="E23" s="85"/>
      <c r="F23" s="131"/>
      <c r="G23" s="71"/>
      <c r="H23" s="279"/>
      <c r="I23" s="277"/>
    </row>
    <row r="24" spans="1:9" ht="19.5" customHeight="1" thickBot="1">
      <c r="A24" s="275"/>
      <c r="B24" s="280"/>
      <c r="C24" s="71"/>
      <c r="D24" s="132"/>
      <c r="E24" s="118"/>
      <c r="F24" s="131"/>
      <c r="G24" s="70"/>
      <c r="H24" s="280"/>
      <c r="I24" s="277"/>
    </row>
    <row r="25" spans="1:9" ht="19.5" customHeight="1">
      <c r="A25" s="275">
        <v>7</v>
      </c>
      <c r="B25" s="276" t="s">
        <v>143</v>
      </c>
      <c r="C25" s="135"/>
      <c r="D25" s="133"/>
      <c r="E25" s="118"/>
      <c r="F25" s="133"/>
      <c r="G25" s="136"/>
      <c r="H25" s="276" t="s">
        <v>167</v>
      </c>
      <c r="I25" s="277">
        <v>19</v>
      </c>
    </row>
    <row r="26" spans="1:9" ht="19.5" customHeight="1">
      <c r="A26" s="275"/>
      <c r="B26" s="270"/>
      <c r="C26" s="137"/>
      <c r="D26" s="70"/>
      <c r="E26" s="118"/>
      <c r="F26" s="133"/>
      <c r="G26" s="124"/>
      <c r="H26" s="270"/>
      <c r="I26" s="277"/>
    </row>
    <row r="27" spans="1:9" ht="19.5" customHeight="1">
      <c r="A27" s="275">
        <v>8</v>
      </c>
      <c r="B27" s="269" t="s">
        <v>145</v>
      </c>
      <c r="C27" s="138"/>
      <c r="D27" s="133" t="s">
        <v>50</v>
      </c>
      <c r="E27" s="118"/>
      <c r="F27" s="133" t="s">
        <v>51</v>
      </c>
      <c r="G27" s="139"/>
      <c r="H27" s="269" t="s">
        <v>169</v>
      </c>
      <c r="I27" s="277">
        <v>20</v>
      </c>
    </row>
    <row r="28" spans="1:9" ht="19.5" customHeight="1">
      <c r="A28" s="275"/>
      <c r="B28" s="270"/>
      <c r="C28" s="137"/>
      <c r="D28" s="164" t="s">
        <v>47</v>
      </c>
      <c r="E28" s="71"/>
      <c r="F28" s="165" t="s">
        <v>47</v>
      </c>
      <c r="G28" s="141"/>
      <c r="H28" s="270"/>
      <c r="I28" s="277"/>
    </row>
    <row r="29" spans="1:9" ht="19.5" customHeight="1">
      <c r="A29" s="275">
        <v>9</v>
      </c>
      <c r="B29" s="269" t="s">
        <v>147</v>
      </c>
      <c r="C29" s="142"/>
      <c r="D29" s="131"/>
      <c r="E29" s="116"/>
      <c r="F29" s="123"/>
      <c r="G29" s="128"/>
      <c r="H29" s="269" t="s">
        <v>171</v>
      </c>
      <c r="I29" s="277">
        <v>21</v>
      </c>
    </row>
    <row r="30" spans="1:9" ht="19.5" customHeight="1" thickBot="1">
      <c r="A30" s="275"/>
      <c r="B30" s="278"/>
      <c r="C30" s="130"/>
      <c r="D30" s="132"/>
      <c r="E30" s="116"/>
      <c r="F30" s="131"/>
      <c r="G30" s="72"/>
      <c r="H30" s="278"/>
      <c r="I30" s="277"/>
    </row>
    <row r="31" spans="1:9" ht="19.5" customHeight="1">
      <c r="A31" s="155"/>
      <c r="B31" s="159"/>
      <c r="C31" s="71"/>
      <c r="D31" s="132"/>
      <c r="E31" s="116"/>
      <c r="F31" s="131"/>
      <c r="G31" s="70"/>
      <c r="H31" s="159"/>
      <c r="I31" s="156"/>
    </row>
    <row r="32" spans="1:9" ht="19.5" customHeight="1" thickBot="1">
      <c r="A32" s="155"/>
      <c r="B32" s="160"/>
      <c r="C32" s="71"/>
      <c r="D32" s="132"/>
      <c r="E32" s="116"/>
      <c r="F32" s="131"/>
      <c r="G32" s="70"/>
      <c r="H32" s="160"/>
      <c r="I32" s="156"/>
    </row>
    <row r="33" spans="1:9" ht="19.5" customHeight="1">
      <c r="A33" s="275">
        <v>10</v>
      </c>
      <c r="B33" s="276" t="s">
        <v>149</v>
      </c>
      <c r="C33" s="135"/>
      <c r="D33" s="133"/>
      <c r="E33" s="116"/>
      <c r="F33" s="131"/>
      <c r="G33" s="136"/>
      <c r="H33" s="276" t="s">
        <v>173</v>
      </c>
      <c r="I33" s="277">
        <v>22</v>
      </c>
    </row>
    <row r="34" spans="1:9" ht="19.5" customHeight="1">
      <c r="A34" s="275"/>
      <c r="B34" s="270"/>
      <c r="C34" s="137"/>
      <c r="D34" s="70"/>
      <c r="E34" s="116"/>
      <c r="F34" s="123"/>
      <c r="G34" s="124"/>
      <c r="H34" s="270"/>
      <c r="I34" s="277"/>
    </row>
    <row r="35" spans="1:9" ht="19.5" customHeight="1">
      <c r="A35" s="275">
        <v>11</v>
      </c>
      <c r="B35" s="269" t="s">
        <v>151</v>
      </c>
      <c r="C35" s="138"/>
      <c r="D35" s="133" t="s">
        <v>52</v>
      </c>
      <c r="E35" s="116"/>
      <c r="F35" s="70" t="s">
        <v>53</v>
      </c>
      <c r="G35" s="139"/>
      <c r="H35" s="269" t="s">
        <v>175</v>
      </c>
      <c r="I35" s="277">
        <v>23</v>
      </c>
    </row>
    <row r="36" spans="1:9" ht="19.5" customHeight="1">
      <c r="A36" s="275"/>
      <c r="B36" s="270"/>
      <c r="C36" s="137"/>
      <c r="D36" s="164" t="s">
        <v>47</v>
      </c>
      <c r="E36" s="71"/>
      <c r="F36" s="165" t="s">
        <v>47</v>
      </c>
      <c r="G36" s="141"/>
      <c r="H36" s="270"/>
      <c r="I36" s="277"/>
    </row>
    <row r="37" spans="1:9" ht="19.5" customHeight="1">
      <c r="A37" s="275">
        <v>12</v>
      </c>
      <c r="B37" s="269" t="s">
        <v>153</v>
      </c>
      <c r="C37" s="142"/>
      <c r="D37" s="133"/>
      <c r="E37" s="116"/>
      <c r="F37" s="123"/>
      <c r="G37" s="128"/>
      <c r="H37" s="291" t="s">
        <v>177</v>
      </c>
      <c r="I37" s="277">
        <v>24</v>
      </c>
    </row>
    <row r="38" spans="1:9" ht="19.5" customHeight="1" thickBot="1">
      <c r="A38" s="275"/>
      <c r="B38" s="278"/>
      <c r="C38" s="130"/>
      <c r="D38" s="133"/>
      <c r="E38" s="116"/>
      <c r="F38" s="116"/>
      <c r="G38" s="236"/>
      <c r="H38" s="278"/>
      <c r="I38" s="277"/>
    </row>
    <row r="39" spans="1:9" ht="19.5" customHeight="1">
      <c r="A39" s="143"/>
      <c r="B39" s="144"/>
      <c r="C39" s="145"/>
      <c r="D39" s="116"/>
      <c r="E39" s="116"/>
      <c r="F39" s="116"/>
      <c r="G39" s="70"/>
      <c r="H39" s="146"/>
      <c r="I39" s="147"/>
    </row>
    <row r="40" spans="1:9" s="96" customFormat="1" ht="19.5" customHeight="1">
      <c r="A40" s="282" t="s">
        <v>41</v>
      </c>
      <c r="B40" s="283"/>
      <c r="C40" s="283"/>
      <c r="D40" s="283"/>
      <c r="E40" s="283"/>
      <c r="F40" s="283"/>
      <c r="G40" s="283"/>
      <c r="H40" s="283"/>
      <c r="I40" s="284"/>
    </row>
    <row r="41" spans="1:9" s="96" customFormat="1" ht="19.5" customHeight="1">
      <c r="A41" s="282" t="s">
        <v>2</v>
      </c>
      <c r="B41" s="283"/>
      <c r="C41" s="283"/>
      <c r="D41" s="283"/>
      <c r="E41" s="283"/>
      <c r="F41" s="283"/>
      <c r="G41" s="283"/>
      <c r="H41" s="283"/>
      <c r="I41" s="284"/>
    </row>
    <row r="42" spans="1:9" s="96" customFormat="1" ht="19.5" customHeight="1">
      <c r="A42" s="285" t="s">
        <v>111</v>
      </c>
      <c r="B42" s="286"/>
      <c r="C42" s="286"/>
      <c r="D42" s="286"/>
      <c r="E42" s="286"/>
      <c r="F42" s="286"/>
      <c r="G42" s="286"/>
      <c r="H42" s="286"/>
      <c r="I42" s="287"/>
    </row>
    <row r="43" spans="1:9" s="96" customFormat="1" ht="19.5" customHeight="1">
      <c r="A43" s="288" t="s">
        <v>54</v>
      </c>
      <c r="B43" s="289"/>
      <c r="C43" s="289"/>
      <c r="D43" s="289"/>
      <c r="E43" s="289"/>
      <c r="F43" s="289"/>
      <c r="G43" s="289"/>
      <c r="H43" s="289"/>
      <c r="I43" s="290"/>
    </row>
    <row r="44" spans="1:9" ht="19.5" customHeight="1" thickBot="1">
      <c r="A44" s="148"/>
      <c r="B44" s="149"/>
      <c r="C44" s="150"/>
      <c r="D44" s="150"/>
      <c r="E44" s="150"/>
      <c r="F44" s="150"/>
      <c r="G44" s="150"/>
      <c r="H44" s="151"/>
      <c r="I44" s="152"/>
    </row>
  </sheetData>
  <sheetProtection/>
  <mergeCells count="62">
    <mergeCell ref="B35:B36"/>
    <mergeCell ref="H35:H36"/>
    <mergeCell ref="I35:I36"/>
    <mergeCell ref="A42:I42"/>
    <mergeCell ref="A43:I43"/>
    <mergeCell ref="A37:A38"/>
    <mergeCell ref="B37:B38"/>
    <mergeCell ref="H37:H38"/>
    <mergeCell ref="I37:I38"/>
    <mergeCell ref="A40:I40"/>
    <mergeCell ref="A41:I41"/>
    <mergeCell ref="I29:I30"/>
    <mergeCell ref="A33:A34"/>
    <mergeCell ref="B33:B34"/>
    <mergeCell ref="H33:H34"/>
    <mergeCell ref="I33:I34"/>
    <mergeCell ref="A35:A36"/>
    <mergeCell ref="A29:A30"/>
    <mergeCell ref="B29:B30"/>
    <mergeCell ref="H29:H30"/>
    <mergeCell ref="A25:A26"/>
    <mergeCell ref="B25:B26"/>
    <mergeCell ref="H25:H26"/>
    <mergeCell ref="I25:I26"/>
    <mergeCell ref="A27:A28"/>
    <mergeCell ref="B27:B28"/>
    <mergeCell ref="H27:H28"/>
    <mergeCell ref="I27:I28"/>
    <mergeCell ref="A21:A22"/>
    <mergeCell ref="B21:B22"/>
    <mergeCell ref="H21:H22"/>
    <mergeCell ref="I21:I22"/>
    <mergeCell ref="A23:A24"/>
    <mergeCell ref="B23:B24"/>
    <mergeCell ref="H23:H24"/>
    <mergeCell ref="I23:I24"/>
    <mergeCell ref="A17:A18"/>
    <mergeCell ref="B17:B18"/>
    <mergeCell ref="H17:H18"/>
    <mergeCell ref="I17:I18"/>
    <mergeCell ref="A19:A20"/>
    <mergeCell ref="B19:B20"/>
    <mergeCell ref="H19:H20"/>
    <mergeCell ref="I19:I20"/>
    <mergeCell ref="A13:A14"/>
    <mergeCell ref="B13:B14"/>
    <mergeCell ref="H13:H14"/>
    <mergeCell ref="I13:I14"/>
    <mergeCell ref="A15:A16"/>
    <mergeCell ref="B15:B16"/>
    <mergeCell ref="H15:H16"/>
    <mergeCell ref="I15:I16"/>
    <mergeCell ref="B11:B12"/>
    <mergeCell ref="H11:H12"/>
    <mergeCell ref="A2:I2"/>
    <mergeCell ref="B4:C4"/>
    <mergeCell ref="A9:A10"/>
    <mergeCell ref="B9:B10"/>
    <mergeCell ref="H9:H10"/>
    <mergeCell ref="I9:I10"/>
    <mergeCell ref="I11:I12"/>
    <mergeCell ref="A11:A12"/>
  </mergeCells>
  <printOptions horizontalCentered="1"/>
  <pageMargins left="0.3937007874015748" right="0.1968503937007874" top="0.7874015748031497" bottom="0.7874015748031497" header="0.5118110236220472" footer="0.5118110236220472"/>
  <pageSetup firstPageNumber="1" useFirstPageNumber="1" fitToHeight="1" fitToWidth="1" horizontalDpi="600" verticalDpi="600" orientation="portrait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4">
      <selection activeCell="Q53" sqref="Q53"/>
    </sheetView>
  </sheetViews>
  <sheetFormatPr defaultColWidth="9.00390625" defaultRowHeight="13.5"/>
  <cols>
    <col min="1" max="1" width="4.375" style="6" customWidth="1"/>
    <col min="2" max="2" width="9.375" style="7" customWidth="1"/>
    <col min="3" max="7" width="3.125" style="7" customWidth="1"/>
    <col min="8" max="11" width="3.125" style="6" customWidth="1"/>
    <col min="12" max="14" width="3.125" style="6" hidden="1" customWidth="1"/>
    <col min="15" max="17" width="9.375" style="6" customWidth="1"/>
    <col min="18" max="18" width="10.625" style="6" customWidth="1"/>
    <col min="19" max="19" width="4.125" style="6" customWidth="1"/>
    <col min="20" max="16384" width="9.00390625" style="6" customWidth="1"/>
  </cols>
  <sheetData>
    <row r="1" spans="1:19" ht="28.5" customHeight="1">
      <c r="A1" s="314" t="s">
        <v>112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</row>
    <row r="2" spans="2:18" ht="23.25" customHeight="1">
      <c r="B2" s="315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7" t="s">
        <v>15</v>
      </c>
      <c r="Q2" s="317"/>
      <c r="R2" s="317"/>
    </row>
    <row r="3" spans="2:18" ht="6.75" customHeight="1">
      <c r="B3" s="33"/>
      <c r="C3" s="33"/>
      <c r="D3" s="33"/>
      <c r="E3" s="33"/>
      <c r="F3" s="33"/>
      <c r="G3" s="33"/>
      <c r="H3" s="35"/>
      <c r="I3" s="35"/>
      <c r="J3" s="35"/>
      <c r="K3" s="35"/>
      <c r="L3" s="35"/>
      <c r="M3" s="35"/>
      <c r="N3" s="35"/>
      <c r="O3" s="33"/>
      <c r="Q3" s="32"/>
      <c r="R3" s="32"/>
    </row>
    <row r="4" spans="2:18" ht="15.75" thickBot="1">
      <c r="B4" s="34" t="s">
        <v>14</v>
      </c>
      <c r="C4" s="33"/>
      <c r="D4" s="33"/>
      <c r="E4" s="33"/>
      <c r="F4" s="33"/>
      <c r="G4" s="33"/>
      <c r="H4" s="32"/>
      <c r="I4" s="32"/>
      <c r="J4" s="32"/>
      <c r="K4" s="32"/>
      <c r="L4" s="32"/>
      <c r="M4" s="32"/>
      <c r="N4" s="32"/>
      <c r="O4" s="33"/>
      <c r="P4" s="32"/>
      <c r="Q4" s="32"/>
      <c r="R4" s="32"/>
    </row>
    <row r="5" spans="2:19" ht="15" customHeight="1">
      <c r="B5" s="172"/>
      <c r="C5" s="307" t="str">
        <f>B6</f>
        <v>加納西</v>
      </c>
      <c r="D5" s="308"/>
      <c r="E5" s="309"/>
      <c r="F5" s="307" t="str">
        <f>B7</f>
        <v>トレイス</v>
      </c>
      <c r="G5" s="308"/>
      <c r="H5" s="309"/>
      <c r="I5" s="307" t="str">
        <f>B8</f>
        <v>芥見</v>
      </c>
      <c r="J5" s="308"/>
      <c r="K5" s="308"/>
      <c r="L5" s="318"/>
      <c r="M5" s="296"/>
      <c r="N5" s="297"/>
      <c r="O5" s="20" t="s">
        <v>6</v>
      </c>
      <c r="P5" s="19" t="s">
        <v>113</v>
      </c>
      <c r="Q5" s="19" t="s">
        <v>114</v>
      </c>
      <c r="R5" s="18" t="s">
        <v>5</v>
      </c>
      <c r="S5" s="21"/>
    </row>
    <row r="6" spans="1:19" ht="15" customHeight="1">
      <c r="A6" s="31">
        <v>1</v>
      </c>
      <c r="B6" s="170" t="s">
        <v>132</v>
      </c>
      <c r="C6" s="302" t="s">
        <v>3</v>
      </c>
      <c r="D6" s="303"/>
      <c r="E6" s="304"/>
      <c r="F6" s="86">
        <v>2</v>
      </c>
      <c r="G6" s="87" t="s">
        <v>4</v>
      </c>
      <c r="H6" s="88">
        <v>0</v>
      </c>
      <c r="I6" s="89">
        <v>5</v>
      </c>
      <c r="J6" s="87" t="s">
        <v>4</v>
      </c>
      <c r="K6" s="86">
        <v>2</v>
      </c>
      <c r="L6" s="319"/>
      <c r="M6" s="320"/>
      <c r="N6" s="299"/>
      <c r="O6" s="90">
        <v>6</v>
      </c>
      <c r="P6" s="91">
        <v>5</v>
      </c>
      <c r="Q6" s="91">
        <v>7</v>
      </c>
      <c r="R6" s="92">
        <v>1</v>
      </c>
      <c r="S6" s="21"/>
    </row>
    <row r="7" spans="1:19" ht="15" customHeight="1">
      <c r="A7" s="31">
        <v>2</v>
      </c>
      <c r="B7" s="170" t="s">
        <v>134</v>
      </c>
      <c r="C7" s="17">
        <v>0</v>
      </c>
      <c r="D7" s="14" t="s">
        <v>4</v>
      </c>
      <c r="E7" s="16">
        <v>2</v>
      </c>
      <c r="F7" s="302" t="s">
        <v>3</v>
      </c>
      <c r="G7" s="303"/>
      <c r="H7" s="304"/>
      <c r="I7" s="15">
        <v>4</v>
      </c>
      <c r="J7" s="14" t="s">
        <v>4</v>
      </c>
      <c r="K7" s="17">
        <v>0</v>
      </c>
      <c r="L7" s="319"/>
      <c r="M7" s="320"/>
      <c r="N7" s="299"/>
      <c r="O7" s="13">
        <v>3</v>
      </c>
      <c r="P7" s="12">
        <v>2</v>
      </c>
      <c r="Q7" s="12">
        <v>4</v>
      </c>
      <c r="R7" s="11">
        <v>2</v>
      </c>
      <c r="S7" s="21"/>
    </row>
    <row r="8" spans="1:19" ht="15" customHeight="1" thickBot="1">
      <c r="A8" s="31">
        <v>3</v>
      </c>
      <c r="B8" s="171" t="s">
        <v>136</v>
      </c>
      <c r="C8" s="10">
        <v>2</v>
      </c>
      <c r="D8" s="9" t="s">
        <v>4</v>
      </c>
      <c r="E8" s="8">
        <v>5</v>
      </c>
      <c r="F8" s="30">
        <v>0</v>
      </c>
      <c r="G8" s="9" t="s">
        <v>4</v>
      </c>
      <c r="H8" s="8">
        <v>4</v>
      </c>
      <c r="I8" s="305" t="s">
        <v>3</v>
      </c>
      <c r="J8" s="306"/>
      <c r="K8" s="306"/>
      <c r="L8" s="321"/>
      <c r="M8" s="300"/>
      <c r="N8" s="301"/>
      <c r="O8" s="29">
        <v>0</v>
      </c>
      <c r="P8" s="28">
        <v>-7</v>
      </c>
      <c r="Q8" s="28">
        <v>2</v>
      </c>
      <c r="R8" s="27">
        <v>3</v>
      </c>
      <c r="S8" s="21"/>
    </row>
    <row r="9" spans="1:19" ht="15" customHeight="1">
      <c r="A9" s="31"/>
      <c r="B9" s="26"/>
      <c r="C9" s="23"/>
      <c r="D9" s="25"/>
      <c r="E9" s="23"/>
      <c r="F9" s="23"/>
      <c r="G9" s="25"/>
      <c r="H9" s="23"/>
      <c r="I9" s="23"/>
      <c r="J9" s="25"/>
      <c r="K9" s="23"/>
      <c r="L9" s="23"/>
      <c r="M9" s="23"/>
      <c r="N9" s="23"/>
      <c r="O9" s="23"/>
      <c r="P9" s="23"/>
      <c r="Q9" s="23"/>
      <c r="R9" s="23"/>
      <c r="S9" s="21"/>
    </row>
    <row r="10" spans="1:19" ht="15" customHeight="1" thickBot="1">
      <c r="A10" s="31"/>
      <c r="B10" s="22" t="s">
        <v>13</v>
      </c>
      <c r="C10" s="22"/>
      <c r="D10" s="22"/>
      <c r="E10" s="22"/>
      <c r="F10" s="22"/>
      <c r="G10" s="22"/>
      <c r="H10" s="21"/>
      <c r="I10" s="21"/>
      <c r="J10" s="21"/>
      <c r="K10" s="21"/>
      <c r="L10" s="21"/>
      <c r="M10" s="21"/>
      <c r="N10" s="21"/>
      <c r="O10" s="22"/>
      <c r="P10" s="21"/>
      <c r="Q10" s="21"/>
      <c r="R10" s="21"/>
      <c r="S10" s="21"/>
    </row>
    <row r="11" spans="1:19" ht="15" customHeight="1">
      <c r="A11" s="31"/>
      <c r="B11" s="172"/>
      <c r="C11" s="307" t="str">
        <f>B12</f>
        <v>明郷</v>
      </c>
      <c r="D11" s="308"/>
      <c r="E11" s="309"/>
      <c r="F11" s="311" t="str">
        <f>B13</f>
        <v>ヴァンクール</v>
      </c>
      <c r="G11" s="312"/>
      <c r="H11" s="313"/>
      <c r="I11" s="307" t="str">
        <f>B14</f>
        <v>北星</v>
      </c>
      <c r="J11" s="308"/>
      <c r="K11" s="309"/>
      <c r="L11" s="295"/>
      <c r="M11" s="296"/>
      <c r="N11" s="297"/>
      <c r="O11" s="20" t="s">
        <v>6</v>
      </c>
      <c r="P11" s="19" t="s">
        <v>113</v>
      </c>
      <c r="Q11" s="19" t="s">
        <v>114</v>
      </c>
      <c r="R11" s="18" t="s">
        <v>5</v>
      </c>
      <c r="S11" s="21"/>
    </row>
    <row r="12" spans="1:19" ht="15" customHeight="1">
      <c r="A12" s="31">
        <v>4</v>
      </c>
      <c r="B12" s="170" t="s">
        <v>138</v>
      </c>
      <c r="C12" s="302" t="s">
        <v>3</v>
      </c>
      <c r="D12" s="303"/>
      <c r="E12" s="304"/>
      <c r="F12" s="86">
        <v>0</v>
      </c>
      <c r="G12" s="87" t="s">
        <v>4</v>
      </c>
      <c r="H12" s="88">
        <v>1</v>
      </c>
      <c r="I12" s="89">
        <v>0</v>
      </c>
      <c r="J12" s="87" t="s">
        <v>4</v>
      </c>
      <c r="K12" s="86">
        <v>14</v>
      </c>
      <c r="L12" s="298"/>
      <c r="M12" s="298"/>
      <c r="N12" s="299"/>
      <c r="O12" s="90">
        <v>0</v>
      </c>
      <c r="P12" s="91">
        <v>-15</v>
      </c>
      <c r="Q12" s="91">
        <v>0</v>
      </c>
      <c r="R12" s="92">
        <v>3</v>
      </c>
      <c r="S12" s="21"/>
    </row>
    <row r="13" spans="1:19" ht="15" customHeight="1">
      <c r="A13" s="31">
        <v>5</v>
      </c>
      <c r="B13" s="249" t="s">
        <v>140</v>
      </c>
      <c r="C13" s="17">
        <v>1</v>
      </c>
      <c r="D13" s="14" t="s">
        <v>4</v>
      </c>
      <c r="E13" s="16">
        <v>0</v>
      </c>
      <c r="F13" s="302" t="s">
        <v>3</v>
      </c>
      <c r="G13" s="303"/>
      <c r="H13" s="304"/>
      <c r="I13" s="15">
        <v>0</v>
      </c>
      <c r="J13" s="14" t="s">
        <v>4</v>
      </c>
      <c r="K13" s="17">
        <v>9</v>
      </c>
      <c r="L13" s="298"/>
      <c r="M13" s="298"/>
      <c r="N13" s="299"/>
      <c r="O13" s="13">
        <v>3</v>
      </c>
      <c r="P13" s="12">
        <v>-8</v>
      </c>
      <c r="Q13" s="12">
        <v>1</v>
      </c>
      <c r="R13" s="11">
        <v>2</v>
      </c>
      <c r="S13" s="21"/>
    </row>
    <row r="14" spans="1:19" ht="15" customHeight="1" thickBot="1">
      <c r="A14" s="31">
        <v>6</v>
      </c>
      <c r="B14" s="171" t="s">
        <v>142</v>
      </c>
      <c r="C14" s="10">
        <v>14</v>
      </c>
      <c r="D14" s="9" t="s">
        <v>4</v>
      </c>
      <c r="E14" s="8">
        <v>0</v>
      </c>
      <c r="F14" s="30">
        <v>9</v>
      </c>
      <c r="G14" s="9" t="s">
        <v>4</v>
      </c>
      <c r="H14" s="8">
        <v>0</v>
      </c>
      <c r="I14" s="305" t="s">
        <v>3</v>
      </c>
      <c r="J14" s="306"/>
      <c r="K14" s="306"/>
      <c r="L14" s="300"/>
      <c r="M14" s="300"/>
      <c r="N14" s="301"/>
      <c r="O14" s="29">
        <v>6</v>
      </c>
      <c r="P14" s="28">
        <v>23</v>
      </c>
      <c r="Q14" s="28">
        <v>23</v>
      </c>
      <c r="R14" s="27">
        <v>1</v>
      </c>
      <c r="S14" s="21"/>
    </row>
    <row r="15" spans="1:19" ht="15" customHeight="1">
      <c r="A15" s="31"/>
      <c r="B15" s="26"/>
      <c r="C15" s="23"/>
      <c r="D15" s="25"/>
      <c r="E15" s="23"/>
      <c r="F15" s="23"/>
      <c r="G15" s="25"/>
      <c r="H15" s="23"/>
      <c r="I15" s="23"/>
      <c r="J15" s="25"/>
      <c r="K15" s="23"/>
      <c r="L15" s="23"/>
      <c r="M15" s="23"/>
      <c r="N15" s="23"/>
      <c r="O15" s="23"/>
      <c r="P15" s="23"/>
      <c r="Q15" s="23"/>
      <c r="R15" s="23"/>
      <c r="S15" s="21"/>
    </row>
    <row r="16" spans="2:19" ht="15" customHeight="1" thickBot="1">
      <c r="B16" s="22" t="s">
        <v>12</v>
      </c>
      <c r="C16" s="22"/>
      <c r="D16" s="22"/>
      <c r="E16" s="22"/>
      <c r="F16" s="22"/>
      <c r="G16" s="22"/>
      <c r="H16" s="21"/>
      <c r="I16" s="21"/>
      <c r="J16" s="21"/>
      <c r="K16" s="21"/>
      <c r="L16" s="21"/>
      <c r="M16" s="21"/>
      <c r="N16" s="21"/>
      <c r="O16" s="22"/>
      <c r="P16" s="21"/>
      <c r="Q16" s="21"/>
      <c r="R16" s="21"/>
      <c r="S16" s="21"/>
    </row>
    <row r="17" spans="2:19" ht="15" customHeight="1">
      <c r="B17" s="172"/>
      <c r="C17" s="307" t="str">
        <f>B18</f>
        <v>城西</v>
      </c>
      <c r="D17" s="308"/>
      <c r="E17" s="309"/>
      <c r="F17" s="307" t="str">
        <f>B19</f>
        <v>長良西</v>
      </c>
      <c r="G17" s="308"/>
      <c r="H17" s="309"/>
      <c r="I17" s="311" t="str">
        <f>B20</f>
        <v>市橋</v>
      </c>
      <c r="J17" s="312"/>
      <c r="K17" s="312"/>
      <c r="L17" s="295"/>
      <c r="M17" s="296"/>
      <c r="N17" s="297"/>
      <c r="O17" s="20" t="s">
        <v>6</v>
      </c>
      <c r="P17" s="19" t="s">
        <v>113</v>
      </c>
      <c r="Q17" s="19" t="s">
        <v>114</v>
      </c>
      <c r="R17" s="18" t="s">
        <v>5</v>
      </c>
      <c r="S17" s="21"/>
    </row>
    <row r="18" spans="1:19" ht="15" customHeight="1">
      <c r="A18" s="31">
        <v>7</v>
      </c>
      <c r="B18" s="170" t="s">
        <v>179</v>
      </c>
      <c r="C18" s="302" t="s">
        <v>3</v>
      </c>
      <c r="D18" s="303"/>
      <c r="E18" s="304"/>
      <c r="F18" s="86">
        <v>7</v>
      </c>
      <c r="G18" s="87" t="s">
        <v>4</v>
      </c>
      <c r="H18" s="88">
        <v>1</v>
      </c>
      <c r="I18" s="89">
        <v>8</v>
      </c>
      <c r="J18" s="87" t="s">
        <v>4</v>
      </c>
      <c r="K18" s="86">
        <v>1</v>
      </c>
      <c r="L18" s="298"/>
      <c r="M18" s="298"/>
      <c r="N18" s="299"/>
      <c r="O18" s="90">
        <v>6</v>
      </c>
      <c r="P18" s="91">
        <v>13</v>
      </c>
      <c r="Q18" s="91">
        <v>15</v>
      </c>
      <c r="R18" s="92">
        <v>1</v>
      </c>
      <c r="S18" s="21"/>
    </row>
    <row r="19" spans="1:19" ht="15" customHeight="1">
      <c r="A19" s="31">
        <v>8</v>
      </c>
      <c r="B19" s="170" t="s">
        <v>145</v>
      </c>
      <c r="C19" s="17">
        <v>1</v>
      </c>
      <c r="D19" s="14" t="s">
        <v>4</v>
      </c>
      <c r="E19" s="16">
        <v>7</v>
      </c>
      <c r="F19" s="302" t="s">
        <v>3</v>
      </c>
      <c r="G19" s="303"/>
      <c r="H19" s="304"/>
      <c r="I19" s="15">
        <v>0</v>
      </c>
      <c r="J19" s="14" t="s">
        <v>4</v>
      </c>
      <c r="K19" s="17">
        <v>3</v>
      </c>
      <c r="L19" s="298"/>
      <c r="M19" s="298"/>
      <c r="N19" s="299"/>
      <c r="O19" s="13">
        <v>0</v>
      </c>
      <c r="P19" s="12">
        <v>-9</v>
      </c>
      <c r="Q19" s="12">
        <v>1</v>
      </c>
      <c r="R19" s="11">
        <v>3</v>
      </c>
      <c r="S19" s="21"/>
    </row>
    <row r="20" spans="1:19" ht="15" customHeight="1" thickBot="1">
      <c r="A20" s="31">
        <v>9</v>
      </c>
      <c r="B20" s="182" t="s">
        <v>147</v>
      </c>
      <c r="C20" s="10">
        <v>1</v>
      </c>
      <c r="D20" s="9" t="s">
        <v>4</v>
      </c>
      <c r="E20" s="8">
        <v>8</v>
      </c>
      <c r="F20" s="30">
        <v>3</v>
      </c>
      <c r="G20" s="9" t="s">
        <v>4</v>
      </c>
      <c r="H20" s="8">
        <v>0</v>
      </c>
      <c r="I20" s="305" t="s">
        <v>3</v>
      </c>
      <c r="J20" s="306"/>
      <c r="K20" s="306"/>
      <c r="L20" s="300"/>
      <c r="M20" s="300"/>
      <c r="N20" s="301"/>
      <c r="O20" s="29">
        <v>3</v>
      </c>
      <c r="P20" s="28">
        <v>-4</v>
      </c>
      <c r="Q20" s="28">
        <v>4</v>
      </c>
      <c r="R20" s="27">
        <v>2</v>
      </c>
      <c r="S20" s="21"/>
    </row>
    <row r="21" spans="1:19" ht="15" customHeight="1">
      <c r="A21" s="31"/>
      <c r="B21" s="26"/>
      <c r="C21" s="23"/>
      <c r="D21" s="25"/>
      <c r="E21" s="23"/>
      <c r="F21" s="23"/>
      <c r="G21" s="25"/>
      <c r="H21" s="23"/>
      <c r="I21" s="24"/>
      <c r="J21" s="24"/>
      <c r="K21" s="24"/>
      <c r="L21" s="24"/>
      <c r="M21" s="24"/>
      <c r="N21" s="24"/>
      <c r="O21" s="23"/>
      <c r="P21" s="23"/>
      <c r="Q21" s="23"/>
      <c r="R21" s="23"/>
      <c r="S21" s="21"/>
    </row>
    <row r="22" spans="2:19" ht="15" customHeight="1" thickBot="1">
      <c r="B22" s="22" t="s">
        <v>11</v>
      </c>
      <c r="C22" s="22"/>
      <c r="D22" s="22"/>
      <c r="E22" s="22"/>
      <c r="F22" s="22"/>
      <c r="G22" s="22"/>
      <c r="H22" s="21"/>
      <c r="I22" s="21"/>
      <c r="J22" s="21"/>
      <c r="K22" s="21"/>
      <c r="L22" s="21"/>
      <c r="M22" s="21"/>
      <c r="N22" s="21"/>
      <c r="O22" s="22"/>
      <c r="P22" s="21"/>
      <c r="Q22" s="21"/>
      <c r="R22" s="21"/>
      <c r="S22" s="21"/>
    </row>
    <row r="23" spans="2:19" ht="15" customHeight="1">
      <c r="B23" s="172"/>
      <c r="C23" s="307" t="str">
        <f>B24</f>
        <v>鶉</v>
      </c>
      <c r="D23" s="308"/>
      <c r="E23" s="309"/>
      <c r="F23" s="307" t="str">
        <f>B25</f>
        <v>七郷</v>
      </c>
      <c r="G23" s="308"/>
      <c r="H23" s="309"/>
      <c r="I23" s="307" t="str">
        <f>B26</f>
        <v>合渡</v>
      </c>
      <c r="J23" s="308"/>
      <c r="K23" s="309"/>
      <c r="L23" s="295"/>
      <c r="M23" s="296"/>
      <c r="N23" s="297"/>
      <c r="O23" s="20" t="s">
        <v>6</v>
      </c>
      <c r="P23" s="19" t="s">
        <v>113</v>
      </c>
      <c r="Q23" s="19" t="s">
        <v>114</v>
      </c>
      <c r="R23" s="18" t="s">
        <v>5</v>
      </c>
      <c r="S23" s="21"/>
    </row>
    <row r="24" spans="1:19" ht="15" customHeight="1">
      <c r="A24" s="31">
        <v>10</v>
      </c>
      <c r="B24" s="170" t="s">
        <v>149</v>
      </c>
      <c r="C24" s="302" t="s">
        <v>3</v>
      </c>
      <c r="D24" s="303"/>
      <c r="E24" s="304"/>
      <c r="F24" s="86">
        <v>1</v>
      </c>
      <c r="G24" s="87" t="s">
        <v>4</v>
      </c>
      <c r="H24" s="88">
        <v>1</v>
      </c>
      <c r="I24" s="89">
        <v>0</v>
      </c>
      <c r="J24" s="87" t="s">
        <v>4</v>
      </c>
      <c r="K24" s="86">
        <v>3</v>
      </c>
      <c r="L24" s="298"/>
      <c r="M24" s="298"/>
      <c r="N24" s="299"/>
      <c r="O24" s="90">
        <v>1</v>
      </c>
      <c r="P24" s="91">
        <v>-3</v>
      </c>
      <c r="Q24" s="91">
        <v>1</v>
      </c>
      <c r="R24" s="92">
        <v>3</v>
      </c>
      <c r="S24" s="21"/>
    </row>
    <row r="25" spans="1:19" ht="15" customHeight="1">
      <c r="A25" s="31">
        <v>11</v>
      </c>
      <c r="B25" s="170" t="s">
        <v>151</v>
      </c>
      <c r="C25" s="17">
        <v>1</v>
      </c>
      <c r="D25" s="14" t="s">
        <v>4</v>
      </c>
      <c r="E25" s="16">
        <v>1</v>
      </c>
      <c r="F25" s="302" t="s">
        <v>3</v>
      </c>
      <c r="G25" s="303"/>
      <c r="H25" s="304"/>
      <c r="I25" s="15">
        <v>2</v>
      </c>
      <c r="J25" s="14" t="s">
        <v>4</v>
      </c>
      <c r="K25" s="17">
        <v>1</v>
      </c>
      <c r="L25" s="298"/>
      <c r="M25" s="298"/>
      <c r="N25" s="299"/>
      <c r="O25" s="13">
        <v>4</v>
      </c>
      <c r="P25" s="12">
        <v>1</v>
      </c>
      <c r="Q25" s="12">
        <v>3</v>
      </c>
      <c r="R25" s="11">
        <v>1</v>
      </c>
      <c r="S25" s="21"/>
    </row>
    <row r="26" spans="1:19" ht="15" customHeight="1" thickBot="1">
      <c r="A26" s="31">
        <v>12</v>
      </c>
      <c r="B26" s="171" t="s">
        <v>153</v>
      </c>
      <c r="C26" s="10">
        <v>3</v>
      </c>
      <c r="D26" s="9" t="s">
        <v>4</v>
      </c>
      <c r="E26" s="8">
        <v>0</v>
      </c>
      <c r="F26" s="30">
        <v>1</v>
      </c>
      <c r="G26" s="9" t="s">
        <v>4</v>
      </c>
      <c r="H26" s="8">
        <v>2</v>
      </c>
      <c r="I26" s="305" t="s">
        <v>3</v>
      </c>
      <c r="J26" s="306"/>
      <c r="K26" s="306"/>
      <c r="L26" s="300"/>
      <c r="M26" s="300"/>
      <c r="N26" s="301"/>
      <c r="O26" s="29">
        <v>3</v>
      </c>
      <c r="P26" s="28">
        <v>2</v>
      </c>
      <c r="Q26" s="28">
        <v>4</v>
      </c>
      <c r="R26" s="27">
        <v>2</v>
      </c>
      <c r="S26" s="21"/>
    </row>
    <row r="27" spans="2:19" ht="15" customHeight="1">
      <c r="B27" s="22"/>
      <c r="C27" s="22"/>
      <c r="D27" s="22"/>
      <c r="E27" s="22"/>
      <c r="F27" s="22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2:19" ht="15" customHeight="1" thickBot="1">
      <c r="B28" s="22" t="s">
        <v>10</v>
      </c>
      <c r="C28" s="22"/>
      <c r="D28" s="22"/>
      <c r="E28" s="22"/>
      <c r="F28" s="22"/>
      <c r="G28" s="22"/>
      <c r="H28" s="21"/>
      <c r="I28" s="21"/>
      <c r="J28" s="21"/>
      <c r="K28" s="21"/>
      <c r="L28" s="21"/>
      <c r="M28" s="21"/>
      <c r="N28" s="21"/>
      <c r="O28" s="22"/>
      <c r="P28" s="21"/>
      <c r="Q28" s="21"/>
      <c r="R28" s="21"/>
      <c r="S28" s="21"/>
    </row>
    <row r="29" spans="2:19" ht="15" customHeight="1">
      <c r="B29" s="172"/>
      <c r="C29" s="307" t="str">
        <f>B30</f>
        <v>長森南</v>
      </c>
      <c r="D29" s="308"/>
      <c r="E29" s="309"/>
      <c r="F29" s="307" t="str">
        <f>B31</f>
        <v>若鮎岐阜</v>
      </c>
      <c r="G29" s="308"/>
      <c r="H29" s="309"/>
      <c r="I29" s="307" t="str">
        <f>B32</f>
        <v>ユントス</v>
      </c>
      <c r="J29" s="308"/>
      <c r="K29" s="308"/>
      <c r="L29" s="295"/>
      <c r="M29" s="296"/>
      <c r="N29" s="297"/>
      <c r="O29" s="20" t="s">
        <v>6</v>
      </c>
      <c r="P29" s="19" t="s">
        <v>113</v>
      </c>
      <c r="Q29" s="19" t="s">
        <v>114</v>
      </c>
      <c r="R29" s="18" t="s">
        <v>5</v>
      </c>
      <c r="S29" s="21"/>
    </row>
    <row r="30" spans="1:19" ht="15" customHeight="1">
      <c r="A30" s="31">
        <v>13</v>
      </c>
      <c r="B30" s="170" t="s">
        <v>155</v>
      </c>
      <c r="C30" s="302" t="s">
        <v>3</v>
      </c>
      <c r="D30" s="303"/>
      <c r="E30" s="304"/>
      <c r="F30" s="86">
        <v>5</v>
      </c>
      <c r="G30" s="87" t="s">
        <v>4</v>
      </c>
      <c r="H30" s="88">
        <v>1</v>
      </c>
      <c r="I30" s="89">
        <v>1</v>
      </c>
      <c r="J30" s="87" t="s">
        <v>4</v>
      </c>
      <c r="K30" s="86">
        <v>3</v>
      </c>
      <c r="L30" s="298"/>
      <c r="M30" s="298"/>
      <c r="N30" s="299"/>
      <c r="O30" s="90">
        <v>3</v>
      </c>
      <c r="P30" s="91">
        <v>2</v>
      </c>
      <c r="Q30" s="91">
        <v>6</v>
      </c>
      <c r="R30" s="92">
        <v>2</v>
      </c>
      <c r="S30" s="21"/>
    </row>
    <row r="31" spans="1:19" ht="15" customHeight="1">
      <c r="A31" s="31">
        <v>14</v>
      </c>
      <c r="B31" s="170" t="s">
        <v>157</v>
      </c>
      <c r="C31" s="17">
        <v>1</v>
      </c>
      <c r="D31" s="14" t="s">
        <v>4</v>
      </c>
      <c r="E31" s="16">
        <v>5</v>
      </c>
      <c r="F31" s="302" t="s">
        <v>3</v>
      </c>
      <c r="G31" s="303"/>
      <c r="H31" s="304"/>
      <c r="I31" s="15">
        <v>0</v>
      </c>
      <c r="J31" s="14" t="s">
        <v>4</v>
      </c>
      <c r="K31" s="17">
        <v>2</v>
      </c>
      <c r="L31" s="298"/>
      <c r="M31" s="298"/>
      <c r="N31" s="299"/>
      <c r="O31" s="13">
        <v>0</v>
      </c>
      <c r="P31" s="12">
        <v>-6</v>
      </c>
      <c r="Q31" s="12">
        <v>1</v>
      </c>
      <c r="R31" s="11">
        <v>3</v>
      </c>
      <c r="S31" s="21"/>
    </row>
    <row r="32" spans="1:19" ht="15" customHeight="1" thickBot="1">
      <c r="A32" s="31">
        <v>15</v>
      </c>
      <c r="B32" s="171" t="s">
        <v>159</v>
      </c>
      <c r="C32" s="10">
        <v>3</v>
      </c>
      <c r="D32" s="9" t="s">
        <v>4</v>
      </c>
      <c r="E32" s="8">
        <v>1</v>
      </c>
      <c r="F32" s="30">
        <v>2</v>
      </c>
      <c r="G32" s="9" t="s">
        <v>4</v>
      </c>
      <c r="H32" s="8">
        <v>0</v>
      </c>
      <c r="I32" s="305" t="s">
        <v>3</v>
      </c>
      <c r="J32" s="306"/>
      <c r="K32" s="306"/>
      <c r="L32" s="300"/>
      <c r="M32" s="300"/>
      <c r="N32" s="301"/>
      <c r="O32" s="29">
        <v>6</v>
      </c>
      <c r="P32" s="28">
        <v>4</v>
      </c>
      <c r="Q32" s="28">
        <v>5</v>
      </c>
      <c r="R32" s="27">
        <v>1</v>
      </c>
      <c r="S32" s="21"/>
    </row>
    <row r="33" spans="2:19" ht="15" customHeight="1">
      <c r="B33" s="22"/>
      <c r="C33" s="22"/>
      <c r="D33" s="22"/>
      <c r="E33" s="22"/>
      <c r="F33" s="22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2:19" ht="15" customHeight="1" thickBot="1">
      <c r="B34" s="22" t="s">
        <v>9</v>
      </c>
      <c r="C34" s="22"/>
      <c r="D34" s="22"/>
      <c r="E34" s="22"/>
      <c r="F34" s="22"/>
      <c r="G34" s="22"/>
      <c r="H34" s="21"/>
      <c r="I34" s="21"/>
      <c r="J34" s="21"/>
      <c r="K34" s="21"/>
      <c r="L34" s="21"/>
      <c r="M34" s="21"/>
      <c r="N34" s="21"/>
      <c r="O34" s="22"/>
      <c r="P34" s="21"/>
      <c r="Q34" s="21"/>
      <c r="R34" s="21"/>
      <c r="S34" s="21"/>
    </row>
    <row r="35" spans="2:18" ht="13.5" customHeight="1">
      <c r="B35" s="172"/>
      <c r="C35" s="307" t="str">
        <f>B36</f>
        <v>長森SS</v>
      </c>
      <c r="D35" s="308"/>
      <c r="E35" s="309"/>
      <c r="F35" s="307" t="str">
        <f>B37</f>
        <v>厚見</v>
      </c>
      <c r="G35" s="308"/>
      <c r="H35" s="309"/>
      <c r="I35" s="310" t="str">
        <f>B38</f>
        <v>西郷</v>
      </c>
      <c r="J35" s="308"/>
      <c r="K35" s="308"/>
      <c r="L35" s="292" t="e">
        <f>#REF!</f>
        <v>#REF!</v>
      </c>
      <c r="M35" s="293"/>
      <c r="N35" s="294"/>
      <c r="O35" s="20" t="s">
        <v>6</v>
      </c>
      <c r="P35" s="19" t="s">
        <v>113</v>
      </c>
      <c r="Q35" s="19" t="s">
        <v>114</v>
      </c>
      <c r="R35" s="18" t="s">
        <v>5</v>
      </c>
    </row>
    <row r="36" spans="1:18" ht="13.5" customHeight="1">
      <c r="A36" s="6">
        <v>16</v>
      </c>
      <c r="B36" s="170" t="s">
        <v>161</v>
      </c>
      <c r="C36" s="302" t="s">
        <v>3</v>
      </c>
      <c r="D36" s="303"/>
      <c r="E36" s="304"/>
      <c r="F36" s="86">
        <v>1</v>
      </c>
      <c r="G36" s="87" t="s">
        <v>4</v>
      </c>
      <c r="H36" s="88">
        <v>0</v>
      </c>
      <c r="I36" s="89">
        <v>2</v>
      </c>
      <c r="J36" s="87" t="s">
        <v>4</v>
      </c>
      <c r="K36" s="86">
        <v>1</v>
      </c>
      <c r="L36" s="17">
        <v>3</v>
      </c>
      <c r="M36" s="14" t="s">
        <v>62</v>
      </c>
      <c r="N36" s="16">
        <v>1</v>
      </c>
      <c r="O36" s="90">
        <v>6</v>
      </c>
      <c r="P36" s="91">
        <v>2</v>
      </c>
      <c r="Q36" s="91">
        <v>3</v>
      </c>
      <c r="R36" s="92">
        <v>1</v>
      </c>
    </row>
    <row r="37" spans="1:18" ht="13.5" customHeight="1">
      <c r="A37" s="6">
        <v>17</v>
      </c>
      <c r="B37" s="170" t="s">
        <v>163</v>
      </c>
      <c r="C37" s="17">
        <v>0</v>
      </c>
      <c r="D37" s="14" t="s">
        <v>4</v>
      </c>
      <c r="E37" s="16">
        <v>1</v>
      </c>
      <c r="F37" s="302" t="s">
        <v>3</v>
      </c>
      <c r="G37" s="303"/>
      <c r="H37" s="304"/>
      <c r="I37" s="15">
        <v>2</v>
      </c>
      <c r="J37" s="14" t="s">
        <v>4</v>
      </c>
      <c r="K37" s="17">
        <v>1</v>
      </c>
      <c r="L37" s="17">
        <v>1</v>
      </c>
      <c r="M37" s="14" t="s">
        <v>62</v>
      </c>
      <c r="N37" s="16">
        <v>4</v>
      </c>
      <c r="O37" s="13">
        <v>3</v>
      </c>
      <c r="P37" s="12">
        <v>0</v>
      </c>
      <c r="Q37" s="12">
        <v>2</v>
      </c>
      <c r="R37" s="11">
        <v>2</v>
      </c>
    </row>
    <row r="38" spans="1:18" ht="13.5" customHeight="1" thickBot="1">
      <c r="A38" s="6">
        <v>18</v>
      </c>
      <c r="B38" s="237" t="s">
        <v>165</v>
      </c>
      <c r="C38" s="10">
        <v>1</v>
      </c>
      <c r="D38" s="9" t="s">
        <v>4</v>
      </c>
      <c r="E38" s="8">
        <v>2</v>
      </c>
      <c r="F38" s="30">
        <v>1</v>
      </c>
      <c r="G38" s="9" t="s">
        <v>4</v>
      </c>
      <c r="H38" s="8">
        <v>2</v>
      </c>
      <c r="I38" s="305" t="s">
        <v>3</v>
      </c>
      <c r="J38" s="306"/>
      <c r="K38" s="306"/>
      <c r="L38" s="30">
        <v>0</v>
      </c>
      <c r="M38" s="9" t="s">
        <v>62</v>
      </c>
      <c r="N38" s="8">
        <v>0</v>
      </c>
      <c r="O38" s="29">
        <v>0</v>
      </c>
      <c r="P38" s="28">
        <v>-2</v>
      </c>
      <c r="Q38" s="28">
        <v>2</v>
      </c>
      <c r="R38" s="27">
        <v>3</v>
      </c>
    </row>
    <row r="40" spans="2:19" ht="15" customHeight="1" thickBot="1">
      <c r="B40" s="22" t="s">
        <v>8</v>
      </c>
      <c r="C40" s="22"/>
      <c r="D40" s="22"/>
      <c r="E40" s="22"/>
      <c r="F40" s="22"/>
      <c r="G40" s="22"/>
      <c r="H40" s="21"/>
      <c r="I40" s="21"/>
      <c r="J40" s="21"/>
      <c r="K40" s="21"/>
      <c r="L40" s="21"/>
      <c r="M40" s="21"/>
      <c r="N40" s="21"/>
      <c r="O40" s="22"/>
      <c r="P40" s="21"/>
      <c r="Q40" s="21"/>
      <c r="R40" s="21"/>
      <c r="S40" s="21"/>
    </row>
    <row r="41" spans="2:19" ht="15" customHeight="1">
      <c r="B41" s="172"/>
      <c r="C41" s="307" t="str">
        <f>B42</f>
        <v>島</v>
      </c>
      <c r="D41" s="308"/>
      <c r="E41" s="309"/>
      <c r="F41" s="307" t="str">
        <f>B43</f>
        <v>早田</v>
      </c>
      <c r="G41" s="308"/>
      <c r="H41" s="309"/>
      <c r="I41" s="307" t="str">
        <f>B44</f>
        <v>茜部</v>
      </c>
      <c r="J41" s="308"/>
      <c r="K41" s="308"/>
      <c r="L41" s="295"/>
      <c r="M41" s="296"/>
      <c r="N41" s="297"/>
      <c r="O41" s="20" t="s">
        <v>6</v>
      </c>
      <c r="P41" s="19" t="s">
        <v>113</v>
      </c>
      <c r="Q41" s="19" t="s">
        <v>114</v>
      </c>
      <c r="R41" s="18" t="s">
        <v>5</v>
      </c>
      <c r="S41" s="21"/>
    </row>
    <row r="42" spans="1:19" ht="15" customHeight="1">
      <c r="A42" s="31">
        <v>19</v>
      </c>
      <c r="B42" s="170" t="s">
        <v>167</v>
      </c>
      <c r="C42" s="302" t="s">
        <v>3</v>
      </c>
      <c r="D42" s="303"/>
      <c r="E42" s="304"/>
      <c r="F42" s="86">
        <v>1</v>
      </c>
      <c r="G42" s="87" t="s">
        <v>4</v>
      </c>
      <c r="H42" s="88">
        <v>2</v>
      </c>
      <c r="I42" s="89">
        <v>1</v>
      </c>
      <c r="J42" s="87" t="s">
        <v>4</v>
      </c>
      <c r="K42" s="86">
        <v>5</v>
      </c>
      <c r="L42" s="298"/>
      <c r="M42" s="298"/>
      <c r="N42" s="299"/>
      <c r="O42" s="90">
        <v>0</v>
      </c>
      <c r="P42" s="91">
        <v>-5</v>
      </c>
      <c r="Q42" s="91">
        <v>2</v>
      </c>
      <c r="R42" s="92">
        <v>3</v>
      </c>
      <c r="S42" s="21"/>
    </row>
    <row r="43" spans="1:19" ht="15" customHeight="1">
      <c r="A43" s="31">
        <v>20</v>
      </c>
      <c r="B43" s="170" t="s">
        <v>169</v>
      </c>
      <c r="C43" s="17">
        <v>2</v>
      </c>
      <c r="D43" s="14" t="s">
        <v>4</v>
      </c>
      <c r="E43" s="16">
        <v>1</v>
      </c>
      <c r="F43" s="302" t="s">
        <v>3</v>
      </c>
      <c r="G43" s="303"/>
      <c r="H43" s="304"/>
      <c r="I43" s="15">
        <v>2</v>
      </c>
      <c r="J43" s="14" t="s">
        <v>4</v>
      </c>
      <c r="K43" s="17">
        <v>2</v>
      </c>
      <c r="L43" s="298"/>
      <c r="M43" s="298"/>
      <c r="N43" s="299"/>
      <c r="O43" s="13">
        <v>4</v>
      </c>
      <c r="P43" s="12">
        <v>1</v>
      </c>
      <c r="Q43" s="12">
        <v>4</v>
      </c>
      <c r="R43" s="11">
        <v>2</v>
      </c>
      <c r="S43" s="21"/>
    </row>
    <row r="44" spans="1:19" ht="15" customHeight="1" thickBot="1">
      <c r="A44" s="31">
        <v>21</v>
      </c>
      <c r="B44" s="171" t="s">
        <v>171</v>
      </c>
      <c r="C44" s="10">
        <v>5</v>
      </c>
      <c r="D44" s="9" t="s">
        <v>4</v>
      </c>
      <c r="E44" s="8">
        <v>1</v>
      </c>
      <c r="F44" s="30">
        <v>2</v>
      </c>
      <c r="G44" s="9" t="s">
        <v>4</v>
      </c>
      <c r="H44" s="8">
        <v>2</v>
      </c>
      <c r="I44" s="305" t="s">
        <v>3</v>
      </c>
      <c r="J44" s="306"/>
      <c r="K44" s="306"/>
      <c r="L44" s="300"/>
      <c r="M44" s="300"/>
      <c r="N44" s="301"/>
      <c r="O44" s="29">
        <v>4</v>
      </c>
      <c r="P44" s="28">
        <v>4</v>
      </c>
      <c r="Q44" s="28">
        <v>7</v>
      </c>
      <c r="R44" s="27">
        <v>1</v>
      </c>
      <c r="S44" s="21"/>
    </row>
    <row r="45" spans="1:19" ht="15" customHeight="1">
      <c r="A45" s="7"/>
      <c r="B45" s="26"/>
      <c r="C45" s="23"/>
      <c r="D45" s="25"/>
      <c r="E45" s="23"/>
      <c r="F45" s="23"/>
      <c r="G45" s="25"/>
      <c r="H45" s="23"/>
      <c r="I45" s="24"/>
      <c r="J45" s="24"/>
      <c r="K45" s="24"/>
      <c r="L45" s="24"/>
      <c r="M45" s="24"/>
      <c r="N45" s="24"/>
      <c r="O45" s="23"/>
      <c r="P45" s="23"/>
      <c r="Q45" s="23"/>
      <c r="R45" s="23"/>
      <c r="S45" s="21"/>
    </row>
    <row r="46" spans="2:19" ht="15" customHeight="1" thickBot="1">
      <c r="B46" s="22" t="s">
        <v>7</v>
      </c>
      <c r="C46" s="22"/>
      <c r="D46" s="22"/>
      <c r="E46" s="22"/>
      <c r="F46" s="22"/>
      <c r="G46" s="2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2:18" ht="13.5" customHeight="1">
      <c r="B47" s="172"/>
      <c r="C47" s="307" t="str">
        <f>B48</f>
        <v>岐北</v>
      </c>
      <c r="D47" s="308"/>
      <c r="E47" s="309"/>
      <c r="F47" s="307" t="str">
        <f>B49</f>
        <v>セイカ</v>
      </c>
      <c r="G47" s="308"/>
      <c r="H47" s="309"/>
      <c r="I47" s="310" t="str">
        <f>B50</f>
        <v>岩野田</v>
      </c>
      <c r="J47" s="308"/>
      <c r="K47" s="308"/>
      <c r="L47" s="292" t="e">
        <f>#REF!</f>
        <v>#REF!</v>
      </c>
      <c r="M47" s="293"/>
      <c r="N47" s="294"/>
      <c r="O47" s="20" t="s">
        <v>6</v>
      </c>
      <c r="P47" s="19" t="s">
        <v>113</v>
      </c>
      <c r="Q47" s="19" t="s">
        <v>114</v>
      </c>
      <c r="R47" s="18" t="s">
        <v>5</v>
      </c>
    </row>
    <row r="48" spans="1:18" ht="13.5" customHeight="1">
      <c r="A48" s="6">
        <v>22</v>
      </c>
      <c r="B48" s="170" t="s">
        <v>173</v>
      </c>
      <c r="C48" s="302" t="s">
        <v>3</v>
      </c>
      <c r="D48" s="303"/>
      <c r="E48" s="304"/>
      <c r="F48" s="86">
        <v>3</v>
      </c>
      <c r="G48" s="87" t="s">
        <v>4</v>
      </c>
      <c r="H48" s="88">
        <v>1</v>
      </c>
      <c r="I48" s="89">
        <v>0</v>
      </c>
      <c r="J48" s="87" t="s">
        <v>4</v>
      </c>
      <c r="K48" s="86">
        <v>7</v>
      </c>
      <c r="L48" s="17">
        <v>0</v>
      </c>
      <c r="M48" s="14" t="s">
        <v>62</v>
      </c>
      <c r="N48" s="16">
        <v>3</v>
      </c>
      <c r="O48" s="90">
        <v>3</v>
      </c>
      <c r="P48" s="91">
        <v>-5</v>
      </c>
      <c r="Q48" s="91">
        <v>3</v>
      </c>
      <c r="R48" s="92">
        <v>2</v>
      </c>
    </row>
    <row r="49" spans="1:18" ht="13.5" customHeight="1">
      <c r="A49" s="6">
        <v>23</v>
      </c>
      <c r="B49" s="170" t="s">
        <v>175</v>
      </c>
      <c r="C49" s="17">
        <v>1</v>
      </c>
      <c r="D49" s="14" t="s">
        <v>4</v>
      </c>
      <c r="E49" s="16">
        <v>3</v>
      </c>
      <c r="F49" s="302" t="s">
        <v>3</v>
      </c>
      <c r="G49" s="303"/>
      <c r="H49" s="304"/>
      <c r="I49" s="15">
        <v>1</v>
      </c>
      <c r="J49" s="14" t="s">
        <v>4</v>
      </c>
      <c r="K49" s="17">
        <v>1</v>
      </c>
      <c r="L49" s="17">
        <v>0</v>
      </c>
      <c r="M49" s="14" t="s">
        <v>62</v>
      </c>
      <c r="N49" s="16">
        <v>7</v>
      </c>
      <c r="O49" s="13">
        <v>1</v>
      </c>
      <c r="P49" s="12">
        <v>-2</v>
      </c>
      <c r="Q49" s="12">
        <v>2</v>
      </c>
      <c r="R49" s="11">
        <v>3</v>
      </c>
    </row>
    <row r="50" spans="1:18" ht="13.5" customHeight="1" thickBot="1">
      <c r="A50" s="6">
        <v>24</v>
      </c>
      <c r="B50" s="237" t="s">
        <v>177</v>
      </c>
      <c r="C50" s="10">
        <v>7</v>
      </c>
      <c r="D50" s="9" t="s">
        <v>4</v>
      </c>
      <c r="E50" s="8">
        <v>0</v>
      </c>
      <c r="F50" s="30">
        <v>1</v>
      </c>
      <c r="G50" s="9" t="s">
        <v>4</v>
      </c>
      <c r="H50" s="8">
        <v>1</v>
      </c>
      <c r="I50" s="305" t="s">
        <v>3</v>
      </c>
      <c r="J50" s="306"/>
      <c r="K50" s="306"/>
      <c r="L50" s="30">
        <v>1</v>
      </c>
      <c r="M50" s="9" t="s">
        <v>62</v>
      </c>
      <c r="N50" s="8">
        <v>1</v>
      </c>
      <c r="O50" s="29">
        <v>4</v>
      </c>
      <c r="P50" s="28">
        <v>7</v>
      </c>
      <c r="Q50" s="28">
        <v>8</v>
      </c>
      <c r="R50" s="27">
        <v>1</v>
      </c>
    </row>
  </sheetData>
  <sheetProtection/>
  <mergeCells count="59">
    <mergeCell ref="A1:S1"/>
    <mergeCell ref="B2:O2"/>
    <mergeCell ref="P2:R2"/>
    <mergeCell ref="C5:E5"/>
    <mergeCell ref="F5:H5"/>
    <mergeCell ref="I5:K5"/>
    <mergeCell ref="L5:N8"/>
    <mergeCell ref="C6:E6"/>
    <mergeCell ref="F7:H7"/>
    <mergeCell ref="I8:K8"/>
    <mergeCell ref="C11:E11"/>
    <mergeCell ref="F11:H11"/>
    <mergeCell ref="I11:K11"/>
    <mergeCell ref="C12:E12"/>
    <mergeCell ref="F13:H13"/>
    <mergeCell ref="I14:K14"/>
    <mergeCell ref="C17:E17"/>
    <mergeCell ref="F17:H17"/>
    <mergeCell ref="I17:K17"/>
    <mergeCell ref="C18:E18"/>
    <mergeCell ref="F19:H19"/>
    <mergeCell ref="I20:K20"/>
    <mergeCell ref="C23:E23"/>
    <mergeCell ref="F23:H23"/>
    <mergeCell ref="I23:K23"/>
    <mergeCell ref="C24:E24"/>
    <mergeCell ref="F25:H25"/>
    <mergeCell ref="I26:K26"/>
    <mergeCell ref="I38:K38"/>
    <mergeCell ref="C29:E29"/>
    <mergeCell ref="F29:H29"/>
    <mergeCell ref="I29:K29"/>
    <mergeCell ref="C30:E30"/>
    <mergeCell ref="F31:H31"/>
    <mergeCell ref="I32:K32"/>
    <mergeCell ref="C41:E41"/>
    <mergeCell ref="F41:H41"/>
    <mergeCell ref="I41:K41"/>
    <mergeCell ref="C48:E48"/>
    <mergeCell ref="F49:H49"/>
    <mergeCell ref="C35:E35"/>
    <mergeCell ref="F35:H35"/>
    <mergeCell ref="I35:K35"/>
    <mergeCell ref="C36:E36"/>
    <mergeCell ref="F37:H37"/>
    <mergeCell ref="C42:E42"/>
    <mergeCell ref="F43:H43"/>
    <mergeCell ref="I44:K44"/>
    <mergeCell ref="I50:K50"/>
    <mergeCell ref="C47:E47"/>
    <mergeCell ref="F47:H47"/>
    <mergeCell ref="I47:K47"/>
    <mergeCell ref="L47:N47"/>
    <mergeCell ref="L11:N14"/>
    <mergeCell ref="L17:N20"/>
    <mergeCell ref="L23:N26"/>
    <mergeCell ref="L29:N32"/>
    <mergeCell ref="L41:N44"/>
    <mergeCell ref="L35:N35"/>
  </mergeCells>
  <printOptions horizontalCentered="1"/>
  <pageMargins left="0.5506944444444445" right="0.4326388888888889" top="0.5506944444444445" bottom="0.3145833333333333" header="0.5111111111111111" footer="0.3145833333333333"/>
  <pageSetup firstPageNumber="1" useFirstPageNumber="1" horizontalDpi="360" verticalDpi="36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zoomScalePageLayoutView="0" workbookViewId="0" topLeftCell="A4">
      <selection activeCell="A22" sqref="A22:IV22"/>
    </sheetView>
  </sheetViews>
  <sheetFormatPr defaultColWidth="9.00390625" defaultRowHeight="30" customHeight="1"/>
  <cols>
    <col min="1" max="1" width="6.625" style="74" customWidth="1"/>
    <col min="2" max="2" width="2.625" style="76" customWidth="1"/>
    <col min="3" max="3" width="10.00390625" style="76" customWidth="1"/>
    <col min="4" max="5" width="3.125" style="74" customWidth="1"/>
    <col min="6" max="6" width="2.625" style="74" customWidth="1"/>
    <col min="7" max="8" width="3.125" style="74" customWidth="1"/>
    <col min="9" max="9" width="10.00390625" style="74" customWidth="1"/>
    <col min="10" max="10" width="2.625" style="76" customWidth="1"/>
    <col min="11" max="11" width="10.00390625" style="74" customWidth="1"/>
    <col min="12" max="12" width="6.625" style="74" customWidth="1"/>
    <col min="13" max="13" width="2.625" style="76" customWidth="1"/>
    <col min="14" max="14" width="10.00390625" style="76" customWidth="1"/>
    <col min="15" max="16" width="3.125" style="74" customWidth="1"/>
    <col min="17" max="17" width="2.625" style="74" customWidth="1"/>
    <col min="18" max="19" width="3.125" style="74" customWidth="1"/>
    <col min="20" max="20" width="10.00390625" style="74" customWidth="1"/>
    <col min="21" max="21" width="2.625" style="76" customWidth="1"/>
    <col min="22" max="22" width="10.00390625" style="74" customWidth="1"/>
    <col min="23" max="23" width="0.6171875" style="73" customWidth="1"/>
    <col min="24" max="16384" width="9.00390625" style="73" customWidth="1"/>
  </cols>
  <sheetData>
    <row r="1" ht="15" customHeight="1"/>
    <row r="2" spans="1:22" ht="24.75" customHeight="1">
      <c r="A2" s="330" t="s">
        <v>112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</row>
    <row r="3" spans="2:22" ht="15" customHeight="1" thickBot="1">
      <c r="B3" s="333" t="s">
        <v>61</v>
      </c>
      <c r="C3" s="334"/>
      <c r="D3" s="334"/>
      <c r="E3" s="334"/>
      <c r="F3" s="334"/>
      <c r="G3" s="334"/>
      <c r="H3" s="334"/>
      <c r="I3" s="334"/>
      <c r="J3" s="334"/>
      <c r="K3" s="76"/>
      <c r="L3" s="76"/>
      <c r="M3" s="79"/>
      <c r="O3" s="79"/>
      <c r="P3" s="77"/>
      <c r="Q3" s="332" t="s">
        <v>119</v>
      </c>
      <c r="R3" s="332"/>
      <c r="S3" s="332"/>
      <c r="T3" s="332"/>
      <c r="U3" s="78"/>
      <c r="V3" s="76"/>
    </row>
    <row r="4" spans="1:22" ht="30" customHeight="1" thickBot="1">
      <c r="A4" s="187">
        <v>42749</v>
      </c>
      <c r="B4" s="322" t="s">
        <v>115</v>
      </c>
      <c r="C4" s="323"/>
      <c r="D4" s="323"/>
      <c r="E4" s="323"/>
      <c r="F4" s="323"/>
      <c r="G4" s="323"/>
      <c r="H4" s="323"/>
      <c r="I4" s="323"/>
      <c r="J4" s="324"/>
      <c r="K4" s="188" t="s">
        <v>123</v>
      </c>
      <c r="L4" s="187">
        <v>42749</v>
      </c>
      <c r="M4" s="322" t="s">
        <v>116</v>
      </c>
      <c r="N4" s="323"/>
      <c r="O4" s="323"/>
      <c r="P4" s="323"/>
      <c r="Q4" s="323"/>
      <c r="R4" s="323"/>
      <c r="S4" s="323"/>
      <c r="T4" s="323"/>
      <c r="U4" s="324"/>
      <c r="V4" s="188" t="s">
        <v>124</v>
      </c>
    </row>
    <row r="5" spans="1:22" ht="30" customHeight="1">
      <c r="A5" s="190" t="s">
        <v>25</v>
      </c>
      <c r="B5" s="325" t="s">
        <v>24</v>
      </c>
      <c r="C5" s="326"/>
      <c r="D5" s="326"/>
      <c r="E5" s="326"/>
      <c r="F5" s="326"/>
      <c r="G5" s="326"/>
      <c r="H5" s="326"/>
      <c r="I5" s="326"/>
      <c r="J5" s="327"/>
      <c r="K5" s="191" t="s">
        <v>60</v>
      </c>
      <c r="L5" s="190" t="s">
        <v>25</v>
      </c>
      <c r="M5" s="325" t="s">
        <v>24</v>
      </c>
      <c r="N5" s="326"/>
      <c r="O5" s="326"/>
      <c r="P5" s="326"/>
      <c r="Q5" s="326"/>
      <c r="R5" s="326"/>
      <c r="S5" s="326"/>
      <c r="T5" s="326"/>
      <c r="U5" s="327"/>
      <c r="V5" s="191" t="s">
        <v>60</v>
      </c>
    </row>
    <row r="6" spans="1:22" ht="30" customHeight="1">
      <c r="A6" s="192">
        <v>0.4166666666666667</v>
      </c>
      <c r="B6" s="193"/>
      <c r="C6" s="194" t="s">
        <v>131</v>
      </c>
      <c r="D6" s="195">
        <v>2</v>
      </c>
      <c r="E6" s="196"/>
      <c r="F6" s="194" t="s">
        <v>23</v>
      </c>
      <c r="G6" s="196"/>
      <c r="H6" s="196">
        <v>0</v>
      </c>
      <c r="I6" s="194" t="s">
        <v>133</v>
      </c>
      <c r="J6" s="197"/>
      <c r="K6" s="183" t="s">
        <v>191</v>
      </c>
      <c r="L6" s="192">
        <v>0.4166666666666667</v>
      </c>
      <c r="M6" s="193"/>
      <c r="N6" s="194" t="s">
        <v>137</v>
      </c>
      <c r="O6" s="195">
        <v>0</v>
      </c>
      <c r="P6" s="196"/>
      <c r="Q6" s="194" t="s">
        <v>23</v>
      </c>
      <c r="R6" s="196"/>
      <c r="S6" s="196">
        <v>1</v>
      </c>
      <c r="T6" s="194" t="s">
        <v>139</v>
      </c>
      <c r="U6" s="197"/>
      <c r="V6" s="183" t="s">
        <v>194</v>
      </c>
    </row>
    <row r="7" spans="1:22" ht="30" customHeight="1">
      <c r="A7" s="198">
        <v>0.4513888888888889</v>
      </c>
      <c r="B7" s="193"/>
      <c r="C7" s="194" t="s">
        <v>154</v>
      </c>
      <c r="D7" s="195">
        <v>5</v>
      </c>
      <c r="E7" s="196"/>
      <c r="F7" s="194" t="s">
        <v>23</v>
      </c>
      <c r="G7" s="196"/>
      <c r="H7" s="196">
        <v>1</v>
      </c>
      <c r="I7" s="194" t="s">
        <v>156</v>
      </c>
      <c r="J7" s="197"/>
      <c r="K7" s="183" t="s">
        <v>180</v>
      </c>
      <c r="L7" s="198">
        <v>0.4513888888888889</v>
      </c>
      <c r="M7" s="199"/>
      <c r="N7" s="194" t="s">
        <v>160</v>
      </c>
      <c r="O7" s="195">
        <v>1</v>
      </c>
      <c r="P7" s="196"/>
      <c r="Q7" s="194" t="s">
        <v>23</v>
      </c>
      <c r="R7" s="196"/>
      <c r="S7" s="196">
        <v>0</v>
      </c>
      <c r="T7" s="194" t="s">
        <v>162</v>
      </c>
      <c r="U7" s="200"/>
      <c r="V7" s="183" t="s">
        <v>183</v>
      </c>
    </row>
    <row r="8" spans="1:22" ht="30" customHeight="1">
      <c r="A8" s="198">
        <v>0.4861111111111111</v>
      </c>
      <c r="B8" s="193"/>
      <c r="C8" s="194" t="s">
        <v>135</v>
      </c>
      <c r="D8" s="195">
        <v>2</v>
      </c>
      <c r="E8" s="196"/>
      <c r="F8" s="194" t="s">
        <v>68</v>
      </c>
      <c r="G8" s="196"/>
      <c r="H8" s="196">
        <v>5</v>
      </c>
      <c r="I8" s="194" t="s">
        <v>131</v>
      </c>
      <c r="J8" s="197"/>
      <c r="K8" s="183" t="s">
        <v>192</v>
      </c>
      <c r="L8" s="198">
        <v>0.4861111111111111</v>
      </c>
      <c r="M8" s="199"/>
      <c r="N8" s="194" t="s">
        <v>141</v>
      </c>
      <c r="O8" s="195">
        <v>14</v>
      </c>
      <c r="P8" s="196"/>
      <c r="Q8" s="194" t="s">
        <v>23</v>
      </c>
      <c r="R8" s="196"/>
      <c r="S8" s="196">
        <v>0</v>
      </c>
      <c r="T8" s="194" t="s">
        <v>137</v>
      </c>
      <c r="U8" s="200"/>
      <c r="V8" s="183" t="s">
        <v>195</v>
      </c>
    </row>
    <row r="9" spans="1:22" ht="30" customHeight="1">
      <c r="A9" s="198">
        <v>0.5208333333333334</v>
      </c>
      <c r="B9" s="193"/>
      <c r="C9" s="194" t="s">
        <v>158</v>
      </c>
      <c r="D9" s="195">
        <v>3</v>
      </c>
      <c r="E9" s="196"/>
      <c r="F9" s="194" t="s">
        <v>23</v>
      </c>
      <c r="G9" s="196"/>
      <c r="H9" s="196">
        <v>1</v>
      </c>
      <c r="I9" s="194" t="s">
        <v>154</v>
      </c>
      <c r="J9" s="197"/>
      <c r="K9" s="183" t="s">
        <v>181</v>
      </c>
      <c r="L9" s="198">
        <v>0.5208333333333334</v>
      </c>
      <c r="M9" s="193"/>
      <c r="N9" s="195" t="s">
        <v>164</v>
      </c>
      <c r="O9" s="195">
        <v>1</v>
      </c>
      <c r="P9" s="195"/>
      <c r="Q9" s="194" t="s">
        <v>23</v>
      </c>
      <c r="R9" s="195"/>
      <c r="S9" s="195">
        <v>2</v>
      </c>
      <c r="T9" s="195" t="s">
        <v>160</v>
      </c>
      <c r="U9" s="197"/>
      <c r="V9" s="183" t="s">
        <v>184</v>
      </c>
    </row>
    <row r="10" spans="1:22" ht="30" customHeight="1">
      <c r="A10" s="198">
        <v>0.5555555555555556</v>
      </c>
      <c r="B10" s="193"/>
      <c r="C10" s="201" t="s">
        <v>133</v>
      </c>
      <c r="D10" s="201">
        <v>4</v>
      </c>
      <c r="E10" s="201"/>
      <c r="F10" s="194" t="s">
        <v>23</v>
      </c>
      <c r="G10" s="201"/>
      <c r="H10" s="201">
        <v>0</v>
      </c>
      <c r="I10" s="201" t="s">
        <v>135</v>
      </c>
      <c r="J10" s="197"/>
      <c r="K10" s="183" t="s">
        <v>193</v>
      </c>
      <c r="L10" s="198">
        <v>0.5555555555555556</v>
      </c>
      <c r="M10" s="199"/>
      <c r="N10" s="201" t="s">
        <v>139</v>
      </c>
      <c r="O10" s="201">
        <v>0</v>
      </c>
      <c r="P10" s="201"/>
      <c r="Q10" s="202" t="s">
        <v>23</v>
      </c>
      <c r="R10" s="201"/>
      <c r="S10" s="201">
        <v>9</v>
      </c>
      <c r="T10" s="201" t="s">
        <v>141</v>
      </c>
      <c r="U10" s="200"/>
      <c r="V10" s="183" t="s">
        <v>196</v>
      </c>
    </row>
    <row r="11" spans="1:22" ht="30" customHeight="1" thickBot="1">
      <c r="A11" s="203">
        <v>0.5902777777777778</v>
      </c>
      <c r="B11" s="239"/>
      <c r="C11" s="238" t="s">
        <v>156</v>
      </c>
      <c r="D11" s="240">
        <v>0</v>
      </c>
      <c r="E11" s="241"/>
      <c r="F11" s="238" t="s">
        <v>23</v>
      </c>
      <c r="G11" s="241"/>
      <c r="H11" s="241">
        <v>2</v>
      </c>
      <c r="I11" s="238" t="s">
        <v>158</v>
      </c>
      <c r="J11" s="242"/>
      <c r="K11" s="204" t="s">
        <v>182</v>
      </c>
      <c r="L11" s="203">
        <v>0.5902777777777778</v>
      </c>
      <c r="M11" s="239"/>
      <c r="N11" s="240" t="s">
        <v>162</v>
      </c>
      <c r="O11" s="240">
        <v>2</v>
      </c>
      <c r="P11" s="241"/>
      <c r="Q11" s="238" t="s">
        <v>23</v>
      </c>
      <c r="R11" s="241"/>
      <c r="S11" s="240">
        <v>1</v>
      </c>
      <c r="T11" s="240" t="s">
        <v>164</v>
      </c>
      <c r="U11" s="242"/>
      <c r="V11" s="204" t="s">
        <v>203</v>
      </c>
    </row>
    <row r="12" spans="1:22" ht="9.75" customHeight="1">
      <c r="A12" s="80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22" ht="16.5" customHeight="1">
      <c r="A13" s="81" t="s">
        <v>22</v>
      </c>
      <c r="B13" s="81"/>
      <c r="C13" s="74"/>
      <c r="E13" s="74" t="s">
        <v>117</v>
      </c>
      <c r="I13" s="77"/>
      <c r="J13" s="77"/>
      <c r="K13" s="82"/>
      <c r="L13" s="81" t="s">
        <v>22</v>
      </c>
      <c r="M13" s="81"/>
      <c r="N13" s="74"/>
      <c r="P13" s="74" t="s">
        <v>117</v>
      </c>
      <c r="T13" s="77"/>
      <c r="U13" s="77"/>
      <c r="V13" s="73"/>
    </row>
    <row r="14" spans="1:22" ht="16.5" customHeight="1">
      <c r="A14" s="74" t="s">
        <v>21</v>
      </c>
      <c r="B14" s="74"/>
      <c r="C14" s="74"/>
      <c r="E14" s="74" t="s">
        <v>55</v>
      </c>
      <c r="I14" s="77"/>
      <c r="J14" s="77"/>
      <c r="K14" s="82"/>
      <c r="L14" s="74" t="s">
        <v>21</v>
      </c>
      <c r="M14" s="74"/>
      <c r="N14" s="74"/>
      <c r="P14" s="74" t="s">
        <v>55</v>
      </c>
      <c r="T14" s="77"/>
      <c r="U14" s="73"/>
      <c r="V14" s="73"/>
    </row>
    <row r="15" spans="1:22" ht="9" customHeight="1">
      <c r="A15" s="82"/>
      <c r="B15" s="328"/>
      <c r="C15" s="328"/>
      <c r="D15" s="329"/>
      <c r="E15" s="329"/>
      <c r="F15" s="329"/>
      <c r="G15" s="329"/>
      <c r="H15" s="329"/>
      <c r="I15" s="329"/>
      <c r="J15" s="329"/>
      <c r="K15" s="329"/>
      <c r="L15" s="82"/>
      <c r="M15" s="328"/>
      <c r="N15" s="328"/>
      <c r="O15" s="329"/>
      <c r="P15" s="329"/>
      <c r="Q15" s="329"/>
      <c r="R15" s="329"/>
      <c r="S15" s="329"/>
      <c r="T15" s="329"/>
      <c r="U15" s="329"/>
      <c r="V15" s="329"/>
    </row>
    <row r="16" spans="1:22" ht="12.75" customHeight="1">
      <c r="A16" s="81" t="s">
        <v>118</v>
      </c>
      <c r="B16" s="81"/>
      <c r="C16" s="81"/>
      <c r="J16" s="77"/>
      <c r="K16" s="77"/>
      <c r="L16" s="74" t="s">
        <v>20</v>
      </c>
      <c r="M16" s="81"/>
      <c r="N16" s="81"/>
      <c r="U16" s="77"/>
      <c r="V16" s="77"/>
    </row>
    <row r="17" spans="1:22" ht="12.75" customHeight="1">
      <c r="A17" s="81" t="s">
        <v>19</v>
      </c>
      <c r="B17" s="81"/>
      <c r="C17" s="81"/>
      <c r="J17" s="77"/>
      <c r="K17" s="77"/>
      <c r="L17" s="74" t="s">
        <v>18</v>
      </c>
      <c r="M17" s="81"/>
      <c r="N17" s="81"/>
      <c r="U17" s="77"/>
      <c r="V17" s="77"/>
    </row>
    <row r="18" spans="1:22" ht="12.75" customHeight="1">
      <c r="A18" s="83" t="s">
        <v>17</v>
      </c>
      <c r="B18" s="83"/>
      <c r="C18" s="83"/>
      <c r="J18" s="77"/>
      <c r="K18" s="77"/>
      <c r="L18" s="74" t="s">
        <v>16</v>
      </c>
      <c r="M18" s="83"/>
      <c r="N18" s="83"/>
      <c r="U18" s="77"/>
      <c r="V18" s="77"/>
    </row>
    <row r="19" spans="1:22" ht="12.75" customHeight="1">
      <c r="A19" s="205" t="s">
        <v>120</v>
      </c>
      <c r="B19" s="74"/>
      <c r="C19" s="74"/>
      <c r="J19" s="77"/>
      <c r="K19" s="77"/>
      <c r="M19" s="74"/>
      <c r="N19" s="74"/>
      <c r="U19" s="77"/>
      <c r="V19" s="77"/>
    </row>
    <row r="20" spans="1:22" ht="12.75" customHeight="1">
      <c r="A20" s="84" t="s">
        <v>66</v>
      </c>
      <c r="B20" s="84"/>
      <c r="C20" s="84"/>
      <c r="J20" s="77"/>
      <c r="K20" s="77"/>
      <c r="L20" s="75"/>
      <c r="M20" s="84"/>
      <c r="N20" s="84"/>
      <c r="U20" s="77"/>
      <c r="V20" s="77"/>
    </row>
    <row r="21" spans="1:22" ht="12.75" customHeight="1">
      <c r="A21" s="84"/>
      <c r="B21" s="84"/>
      <c r="C21" s="84"/>
      <c r="J21" s="77"/>
      <c r="K21" s="77"/>
      <c r="L21" s="75"/>
      <c r="M21" s="84"/>
      <c r="N21" s="84"/>
      <c r="U21" s="77"/>
      <c r="V21" s="77"/>
    </row>
    <row r="22" spans="1:22" ht="12.75" customHeight="1">
      <c r="A22" s="84"/>
      <c r="B22" s="84"/>
      <c r="C22" s="84"/>
      <c r="J22" s="77"/>
      <c r="K22" s="77"/>
      <c r="L22" s="75"/>
      <c r="M22" s="84"/>
      <c r="N22" s="84"/>
      <c r="U22" s="77"/>
      <c r="V22" s="77"/>
    </row>
    <row r="23" spans="1:22" ht="24.75" customHeight="1">
      <c r="A23" s="330" t="s">
        <v>112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</row>
    <row r="24" spans="2:22" ht="15" customHeight="1" thickBot="1">
      <c r="B24" s="333" t="s">
        <v>122</v>
      </c>
      <c r="C24" s="334"/>
      <c r="D24" s="334"/>
      <c r="E24" s="334"/>
      <c r="F24" s="334"/>
      <c r="G24" s="334"/>
      <c r="H24" s="334"/>
      <c r="I24" s="334"/>
      <c r="J24" s="334"/>
      <c r="K24" s="76"/>
      <c r="L24" s="76"/>
      <c r="M24" s="79"/>
      <c r="O24" s="79"/>
      <c r="P24" s="77"/>
      <c r="Q24" s="332" t="s">
        <v>119</v>
      </c>
      <c r="R24" s="332"/>
      <c r="S24" s="332"/>
      <c r="T24" s="332"/>
      <c r="U24" s="78"/>
      <c r="V24" s="76"/>
    </row>
    <row r="25" spans="1:22" ht="30" customHeight="1" thickBot="1">
      <c r="A25" s="187">
        <v>42749</v>
      </c>
      <c r="B25" s="322" t="s">
        <v>121</v>
      </c>
      <c r="C25" s="323"/>
      <c r="D25" s="323"/>
      <c r="E25" s="323"/>
      <c r="F25" s="323"/>
      <c r="G25" s="323"/>
      <c r="H25" s="323"/>
      <c r="I25" s="323"/>
      <c r="J25" s="324"/>
      <c r="K25" s="188" t="s">
        <v>123</v>
      </c>
      <c r="L25" s="187">
        <v>42749</v>
      </c>
      <c r="M25" s="322" t="s">
        <v>121</v>
      </c>
      <c r="N25" s="323"/>
      <c r="O25" s="323"/>
      <c r="P25" s="323"/>
      <c r="Q25" s="323"/>
      <c r="R25" s="323"/>
      <c r="S25" s="323"/>
      <c r="T25" s="323"/>
      <c r="U25" s="324"/>
      <c r="V25" s="188" t="s">
        <v>124</v>
      </c>
    </row>
    <row r="26" spans="1:22" ht="30" customHeight="1">
      <c r="A26" s="190" t="s">
        <v>25</v>
      </c>
      <c r="B26" s="325" t="s">
        <v>24</v>
      </c>
      <c r="C26" s="326"/>
      <c r="D26" s="326"/>
      <c r="E26" s="326"/>
      <c r="F26" s="326"/>
      <c r="G26" s="326"/>
      <c r="H26" s="326"/>
      <c r="I26" s="326"/>
      <c r="J26" s="327"/>
      <c r="K26" s="191" t="s">
        <v>60</v>
      </c>
      <c r="L26" s="190" t="s">
        <v>25</v>
      </c>
      <c r="M26" s="325" t="s">
        <v>24</v>
      </c>
      <c r="N26" s="326"/>
      <c r="O26" s="326"/>
      <c r="P26" s="326"/>
      <c r="Q26" s="326"/>
      <c r="R26" s="326"/>
      <c r="S26" s="326"/>
      <c r="T26" s="326"/>
      <c r="U26" s="327"/>
      <c r="V26" s="191" t="s">
        <v>60</v>
      </c>
    </row>
    <row r="27" spans="1:22" ht="30" customHeight="1">
      <c r="A27" s="192">
        <v>0.4166666666666667</v>
      </c>
      <c r="B27" s="193"/>
      <c r="C27" s="194" t="s">
        <v>178</v>
      </c>
      <c r="D27" s="195">
        <v>7</v>
      </c>
      <c r="E27" s="196"/>
      <c r="F27" s="194" t="s">
        <v>23</v>
      </c>
      <c r="G27" s="196"/>
      <c r="H27" s="196">
        <v>1</v>
      </c>
      <c r="I27" s="194" t="s">
        <v>144</v>
      </c>
      <c r="J27" s="197"/>
      <c r="K27" s="183" t="s">
        <v>197</v>
      </c>
      <c r="L27" s="192">
        <v>0.4166666666666667</v>
      </c>
      <c r="M27" s="193"/>
      <c r="N27" s="194" t="s">
        <v>148</v>
      </c>
      <c r="O27" s="195">
        <v>1</v>
      </c>
      <c r="P27" s="196"/>
      <c r="Q27" s="194" t="s">
        <v>23</v>
      </c>
      <c r="R27" s="196"/>
      <c r="S27" s="196">
        <v>1</v>
      </c>
      <c r="T27" s="194" t="s">
        <v>150</v>
      </c>
      <c r="U27" s="197"/>
      <c r="V27" s="183" t="s">
        <v>200</v>
      </c>
    </row>
    <row r="28" spans="1:22" ht="30" customHeight="1">
      <c r="A28" s="198">
        <v>0.4513888888888889</v>
      </c>
      <c r="B28" s="193"/>
      <c r="C28" s="194" t="s">
        <v>166</v>
      </c>
      <c r="D28" s="195">
        <v>1</v>
      </c>
      <c r="E28" s="196"/>
      <c r="F28" s="194" t="s">
        <v>23</v>
      </c>
      <c r="G28" s="196"/>
      <c r="H28" s="196">
        <v>2</v>
      </c>
      <c r="I28" s="194" t="s">
        <v>168</v>
      </c>
      <c r="J28" s="197"/>
      <c r="K28" s="183" t="s">
        <v>185</v>
      </c>
      <c r="L28" s="198">
        <v>0.4513888888888889</v>
      </c>
      <c r="M28" s="199"/>
      <c r="N28" s="194" t="s">
        <v>172</v>
      </c>
      <c r="O28" s="195">
        <v>3</v>
      </c>
      <c r="P28" s="196"/>
      <c r="Q28" s="194" t="s">
        <v>23</v>
      </c>
      <c r="R28" s="196"/>
      <c r="S28" s="196">
        <v>1</v>
      </c>
      <c r="T28" s="194" t="s">
        <v>174</v>
      </c>
      <c r="U28" s="200"/>
      <c r="V28" s="183" t="s">
        <v>188</v>
      </c>
    </row>
    <row r="29" spans="1:22" ht="30" customHeight="1">
      <c r="A29" s="198">
        <v>0.4861111111111111</v>
      </c>
      <c r="B29" s="193"/>
      <c r="C29" s="194" t="s">
        <v>146</v>
      </c>
      <c r="D29" s="195">
        <v>1</v>
      </c>
      <c r="E29" s="196"/>
      <c r="F29" s="194" t="s">
        <v>68</v>
      </c>
      <c r="G29" s="196"/>
      <c r="H29" s="196">
        <v>8</v>
      </c>
      <c r="I29" s="194" t="s">
        <v>178</v>
      </c>
      <c r="J29" s="197"/>
      <c r="K29" s="183" t="s">
        <v>198</v>
      </c>
      <c r="L29" s="198">
        <v>0.4861111111111111</v>
      </c>
      <c r="M29" s="199"/>
      <c r="N29" s="194" t="s">
        <v>152</v>
      </c>
      <c r="O29" s="195">
        <v>3</v>
      </c>
      <c r="P29" s="196"/>
      <c r="Q29" s="194" t="s">
        <v>23</v>
      </c>
      <c r="R29" s="196"/>
      <c r="S29" s="196">
        <v>0</v>
      </c>
      <c r="T29" s="194" t="s">
        <v>148</v>
      </c>
      <c r="U29" s="200"/>
      <c r="V29" s="183" t="s">
        <v>201</v>
      </c>
    </row>
    <row r="30" spans="1:22" ht="30" customHeight="1">
      <c r="A30" s="198">
        <v>0.5208333333333334</v>
      </c>
      <c r="B30" s="193"/>
      <c r="C30" s="194" t="s">
        <v>170</v>
      </c>
      <c r="D30" s="195">
        <v>5</v>
      </c>
      <c r="E30" s="196"/>
      <c r="F30" s="194" t="s">
        <v>23</v>
      </c>
      <c r="G30" s="196"/>
      <c r="H30" s="196">
        <v>1</v>
      </c>
      <c r="I30" s="194" t="s">
        <v>166</v>
      </c>
      <c r="J30" s="197"/>
      <c r="K30" s="183" t="s">
        <v>186</v>
      </c>
      <c r="L30" s="198">
        <v>0.5208333333333334</v>
      </c>
      <c r="M30" s="193"/>
      <c r="N30" s="195" t="s">
        <v>176</v>
      </c>
      <c r="O30" s="195">
        <v>7</v>
      </c>
      <c r="P30" s="195"/>
      <c r="Q30" s="194" t="s">
        <v>23</v>
      </c>
      <c r="R30" s="195"/>
      <c r="S30" s="195">
        <v>0</v>
      </c>
      <c r="T30" s="195" t="s">
        <v>172</v>
      </c>
      <c r="U30" s="197"/>
      <c r="V30" s="183" t="s">
        <v>189</v>
      </c>
    </row>
    <row r="31" spans="1:22" ht="30" customHeight="1">
      <c r="A31" s="198">
        <v>0.5555555555555556</v>
      </c>
      <c r="B31" s="193"/>
      <c r="C31" s="201" t="s">
        <v>144</v>
      </c>
      <c r="D31" s="201">
        <v>0</v>
      </c>
      <c r="E31" s="201"/>
      <c r="F31" s="194" t="s">
        <v>23</v>
      </c>
      <c r="G31" s="201"/>
      <c r="H31" s="201">
        <v>3</v>
      </c>
      <c r="I31" s="201" t="s">
        <v>146</v>
      </c>
      <c r="J31" s="197"/>
      <c r="K31" s="183" t="s">
        <v>199</v>
      </c>
      <c r="L31" s="198">
        <v>0.5555555555555556</v>
      </c>
      <c r="M31" s="199"/>
      <c r="N31" s="201" t="s">
        <v>150</v>
      </c>
      <c r="O31" s="201">
        <v>2</v>
      </c>
      <c r="P31" s="201"/>
      <c r="Q31" s="202" t="s">
        <v>23</v>
      </c>
      <c r="R31" s="201"/>
      <c r="S31" s="201">
        <v>1</v>
      </c>
      <c r="T31" s="201" t="s">
        <v>152</v>
      </c>
      <c r="U31" s="200"/>
      <c r="V31" s="183" t="s">
        <v>202</v>
      </c>
    </row>
    <row r="32" spans="1:22" ht="30" customHeight="1" thickBot="1">
      <c r="A32" s="203">
        <v>0.5902777777777778</v>
      </c>
      <c r="B32" s="239"/>
      <c r="C32" s="238" t="s">
        <v>168</v>
      </c>
      <c r="D32" s="240">
        <v>2</v>
      </c>
      <c r="E32" s="241"/>
      <c r="F32" s="238" t="s">
        <v>23</v>
      </c>
      <c r="G32" s="241"/>
      <c r="H32" s="241">
        <v>2</v>
      </c>
      <c r="I32" s="238" t="s">
        <v>170</v>
      </c>
      <c r="J32" s="242"/>
      <c r="K32" s="204" t="s">
        <v>187</v>
      </c>
      <c r="L32" s="203">
        <v>0.5902777777777778</v>
      </c>
      <c r="M32" s="239"/>
      <c r="N32" s="240" t="s">
        <v>174</v>
      </c>
      <c r="O32" s="240">
        <v>1</v>
      </c>
      <c r="P32" s="241"/>
      <c r="Q32" s="238" t="s">
        <v>23</v>
      </c>
      <c r="R32" s="241"/>
      <c r="S32" s="240">
        <v>1</v>
      </c>
      <c r="T32" s="240" t="s">
        <v>176</v>
      </c>
      <c r="U32" s="242"/>
      <c r="V32" s="204" t="s">
        <v>190</v>
      </c>
    </row>
    <row r="33" spans="1:22" ht="9.75" customHeight="1">
      <c r="A33" s="80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1:22" ht="16.5" customHeight="1">
      <c r="A34" s="81" t="s">
        <v>22</v>
      </c>
      <c r="B34" s="81"/>
      <c r="C34" s="74"/>
      <c r="E34" s="74" t="s">
        <v>117</v>
      </c>
      <c r="I34" s="77"/>
      <c r="J34" s="77"/>
      <c r="K34" s="82"/>
      <c r="L34" s="81" t="s">
        <v>22</v>
      </c>
      <c r="M34" s="81"/>
      <c r="N34" s="74"/>
      <c r="P34" s="74" t="s">
        <v>117</v>
      </c>
      <c r="T34" s="77"/>
      <c r="U34" s="77"/>
      <c r="V34" s="73"/>
    </row>
    <row r="35" spans="1:22" ht="16.5" customHeight="1">
      <c r="A35" s="74" t="s">
        <v>21</v>
      </c>
      <c r="B35" s="74"/>
      <c r="C35" s="74"/>
      <c r="E35" s="74" t="s">
        <v>55</v>
      </c>
      <c r="I35" s="77"/>
      <c r="J35" s="77"/>
      <c r="K35" s="82"/>
      <c r="L35" s="74" t="s">
        <v>21</v>
      </c>
      <c r="M35" s="74"/>
      <c r="N35" s="74"/>
      <c r="P35" s="74" t="s">
        <v>55</v>
      </c>
      <c r="T35" s="77"/>
      <c r="U35" s="73"/>
      <c r="V35" s="73"/>
    </row>
    <row r="36" spans="1:22" ht="9" customHeight="1">
      <c r="A36" s="82"/>
      <c r="B36" s="328"/>
      <c r="C36" s="328"/>
      <c r="D36" s="329"/>
      <c r="E36" s="329"/>
      <c r="F36" s="329"/>
      <c r="G36" s="329"/>
      <c r="H36" s="329"/>
      <c r="I36" s="329"/>
      <c r="J36" s="329"/>
      <c r="K36" s="329"/>
      <c r="L36" s="82"/>
      <c r="M36" s="328"/>
      <c r="N36" s="328"/>
      <c r="O36" s="329"/>
      <c r="P36" s="329"/>
      <c r="Q36" s="329"/>
      <c r="R36" s="329"/>
      <c r="S36" s="329"/>
      <c r="T36" s="329"/>
      <c r="U36" s="329"/>
      <c r="V36" s="329"/>
    </row>
    <row r="37" spans="1:22" ht="12.75" customHeight="1">
      <c r="A37" s="81" t="s">
        <v>118</v>
      </c>
      <c r="B37" s="81"/>
      <c r="C37" s="81"/>
      <c r="J37" s="77"/>
      <c r="K37" s="77"/>
      <c r="L37" s="74" t="s">
        <v>20</v>
      </c>
      <c r="M37" s="81"/>
      <c r="N37" s="81"/>
      <c r="U37" s="77"/>
      <c r="V37" s="77"/>
    </row>
    <row r="38" spans="1:22" ht="12.75" customHeight="1">
      <c r="A38" s="81" t="s">
        <v>19</v>
      </c>
      <c r="B38" s="81"/>
      <c r="C38" s="81"/>
      <c r="J38" s="77"/>
      <c r="K38" s="77"/>
      <c r="L38" s="74" t="s">
        <v>18</v>
      </c>
      <c r="M38" s="81"/>
      <c r="N38" s="81"/>
      <c r="U38" s="77"/>
      <c r="V38" s="77"/>
    </row>
    <row r="39" spans="1:22" ht="12.75" customHeight="1">
      <c r="A39" s="83" t="s">
        <v>17</v>
      </c>
      <c r="B39" s="83"/>
      <c r="C39" s="83"/>
      <c r="J39" s="77"/>
      <c r="K39" s="77"/>
      <c r="L39" s="74" t="s">
        <v>16</v>
      </c>
      <c r="M39" s="83"/>
      <c r="N39" s="83"/>
      <c r="U39" s="77"/>
      <c r="V39" s="77"/>
    </row>
    <row r="40" spans="1:22" ht="12.75" customHeight="1">
      <c r="A40" s="205" t="s">
        <v>120</v>
      </c>
      <c r="B40" s="74"/>
      <c r="C40" s="74"/>
      <c r="J40" s="77"/>
      <c r="K40" s="77"/>
      <c r="M40" s="74"/>
      <c r="N40" s="74"/>
      <c r="U40" s="77"/>
      <c r="V40" s="77"/>
    </row>
    <row r="41" spans="1:22" ht="12.75" customHeight="1">
      <c r="A41" s="84" t="s">
        <v>66</v>
      </c>
      <c r="B41" s="84"/>
      <c r="C41" s="84"/>
      <c r="J41" s="77"/>
      <c r="K41" s="77"/>
      <c r="L41" s="75"/>
      <c r="M41" s="84"/>
      <c r="N41" s="84"/>
      <c r="U41" s="77"/>
      <c r="V41" s="77"/>
    </row>
    <row r="42" ht="15" customHeight="1"/>
  </sheetData>
  <sheetProtection/>
  <mergeCells count="18">
    <mergeCell ref="B36:K36"/>
    <mergeCell ref="M36:V36"/>
    <mergeCell ref="A2:V2"/>
    <mergeCell ref="Q3:T3"/>
    <mergeCell ref="B5:J5"/>
    <mergeCell ref="M5:U5"/>
    <mergeCell ref="B3:J3"/>
    <mergeCell ref="B4:J4"/>
    <mergeCell ref="M4:U4"/>
    <mergeCell ref="B25:J25"/>
    <mergeCell ref="M25:U25"/>
    <mergeCell ref="B26:J26"/>
    <mergeCell ref="M26:U26"/>
    <mergeCell ref="B15:K15"/>
    <mergeCell ref="M15:V15"/>
    <mergeCell ref="A23:V23"/>
    <mergeCell ref="Q24:T24"/>
    <mergeCell ref="B24:J24"/>
  </mergeCells>
  <printOptions horizontalCentered="1"/>
  <pageMargins left="0.7874015748031497" right="0.3937007874015748" top="0.7874015748031497" bottom="0.7874015748031497" header="0" footer="0"/>
  <pageSetup firstPageNumber="1" useFirstPageNumber="1" fitToHeight="2" fitToWidth="1" horizontalDpi="360" verticalDpi="360" orientation="portrait" paperSize="9" scale="73"/>
  <rowBreaks count="2" manualBreakCount="2">
    <brk id="21" max="255" man="1"/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zoomScalePageLayoutView="0" workbookViewId="0" topLeftCell="A1">
      <selection activeCell="M8" sqref="M8"/>
    </sheetView>
  </sheetViews>
  <sheetFormatPr defaultColWidth="9.00390625" defaultRowHeight="30" customHeight="1"/>
  <cols>
    <col min="1" max="1" width="2.125" style="1" customWidth="1"/>
    <col min="2" max="2" width="6.625" style="1" customWidth="1"/>
    <col min="3" max="3" width="3.125" style="36" customWidth="1"/>
    <col min="4" max="4" width="10.00390625" style="36" customWidth="1"/>
    <col min="5" max="6" width="3.125" style="1" customWidth="1"/>
    <col min="7" max="7" width="2.625" style="1" customWidth="1"/>
    <col min="8" max="9" width="3.125" style="1" customWidth="1"/>
    <col min="10" max="10" width="10.00390625" style="1" customWidth="1"/>
    <col min="11" max="11" width="3.125" style="36" customWidth="1"/>
    <col min="12" max="12" width="10.00390625" style="1" customWidth="1"/>
    <col min="13" max="13" width="6.625" style="1" customWidth="1"/>
    <col min="14" max="14" width="3.125" style="36" customWidth="1"/>
    <col min="15" max="15" width="10.00390625" style="36" customWidth="1"/>
    <col min="16" max="17" width="3.125" style="1" customWidth="1"/>
    <col min="18" max="18" width="2.625" style="1" customWidth="1"/>
    <col min="19" max="20" width="3.125" style="1" customWidth="1"/>
    <col min="21" max="21" width="10.00390625" style="1" customWidth="1"/>
    <col min="22" max="22" width="3.125" style="36" customWidth="1"/>
    <col min="23" max="23" width="10.00390625" style="1" customWidth="1"/>
    <col min="24" max="26" width="1.37890625" style="1" customWidth="1"/>
    <col min="27" max="48" width="4.375" style="1" customWidth="1"/>
    <col min="49" max="16384" width="9.00390625" style="1" customWidth="1"/>
  </cols>
  <sheetData>
    <row r="1" spans="2:23" ht="30" customHeight="1">
      <c r="B1" s="330" t="s">
        <v>125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3:23" ht="21" customHeight="1" thickBot="1">
      <c r="C2" s="39" t="s">
        <v>32</v>
      </c>
      <c r="E2" s="39"/>
      <c r="F2" s="38"/>
      <c r="G2" s="360" t="s">
        <v>31</v>
      </c>
      <c r="H2" s="360"/>
      <c r="I2" s="360"/>
      <c r="J2" s="360"/>
      <c r="K2" s="44"/>
      <c r="L2" s="36"/>
      <c r="M2" s="36"/>
      <c r="N2" s="39"/>
      <c r="P2" s="45"/>
      <c r="Q2" s="38"/>
      <c r="R2" s="360"/>
      <c r="S2" s="360"/>
      <c r="T2" s="360"/>
      <c r="U2" s="360"/>
      <c r="V2" s="44"/>
      <c r="W2" s="36"/>
    </row>
    <row r="3" spans="2:23" s="38" customFormat="1" ht="39.75" customHeight="1" thickBot="1">
      <c r="B3" s="187">
        <v>42778</v>
      </c>
      <c r="C3" s="322" t="s">
        <v>115</v>
      </c>
      <c r="D3" s="323"/>
      <c r="E3" s="323"/>
      <c r="F3" s="323"/>
      <c r="G3" s="323"/>
      <c r="H3" s="323"/>
      <c r="I3" s="323"/>
      <c r="J3" s="323"/>
      <c r="K3" s="324"/>
      <c r="L3" s="189" t="s">
        <v>59</v>
      </c>
      <c r="M3" s="187">
        <v>42778</v>
      </c>
      <c r="N3" s="322" t="s">
        <v>116</v>
      </c>
      <c r="O3" s="323"/>
      <c r="P3" s="323"/>
      <c r="Q3" s="323"/>
      <c r="R3" s="323"/>
      <c r="S3" s="323"/>
      <c r="T3" s="323"/>
      <c r="U3" s="323"/>
      <c r="V3" s="324"/>
      <c r="W3" s="189" t="s">
        <v>124</v>
      </c>
    </row>
    <row r="4" spans="2:23" ht="39.75" customHeight="1">
      <c r="B4" s="43" t="s">
        <v>25</v>
      </c>
      <c r="C4" s="354" t="s">
        <v>24</v>
      </c>
      <c r="D4" s="355"/>
      <c r="E4" s="355"/>
      <c r="F4" s="355"/>
      <c r="G4" s="355"/>
      <c r="H4" s="355"/>
      <c r="I4" s="355"/>
      <c r="J4" s="355"/>
      <c r="K4" s="356"/>
      <c r="L4" s="181" t="s">
        <v>60</v>
      </c>
      <c r="M4" s="43" t="s">
        <v>25</v>
      </c>
      <c r="N4" s="354" t="s">
        <v>24</v>
      </c>
      <c r="O4" s="355"/>
      <c r="P4" s="355"/>
      <c r="Q4" s="355"/>
      <c r="R4" s="355"/>
      <c r="S4" s="355"/>
      <c r="T4" s="355"/>
      <c r="U4" s="355"/>
      <c r="V4" s="356"/>
      <c r="W4" s="181" t="s">
        <v>60</v>
      </c>
    </row>
    <row r="5" spans="2:23" ht="39.75" customHeight="1">
      <c r="B5" s="53">
        <v>0.3958333333333333</v>
      </c>
      <c r="C5" s="51" t="s">
        <v>69</v>
      </c>
      <c r="D5" s="166" t="s">
        <v>132</v>
      </c>
      <c r="E5" s="169" t="s">
        <v>217</v>
      </c>
      <c r="F5" s="169" t="s">
        <v>216</v>
      </c>
      <c r="G5" s="173" t="s">
        <v>215</v>
      </c>
      <c r="H5" s="169" t="s">
        <v>218</v>
      </c>
      <c r="I5" s="169" t="s">
        <v>219</v>
      </c>
      <c r="J5" s="166" t="s">
        <v>159</v>
      </c>
      <c r="K5" s="52" t="s">
        <v>70</v>
      </c>
      <c r="L5" s="174" t="s">
        <v>208</v>
      </c>
      <c r="M5" s="53">
        <v>0.3958333333333333</v>
      </c>
      <c r="N5" s="51" t="s">
        <v>71</v>
      </c>
      <c r="O5" s="166" t="s">
        <v>223</v>
      </c>
      <c r="P5" s="168"/>
      <c r="Q5" s="169">
        <v>1</v>
      </c>
      <c r="R5" s="173" t="s">
        <v>85</v>
      </c>
      <c r="S5" s="169">
        <v>0</v>
      </c>
      <c r="T5" s="167"/>
      <c r="U5" s="166" t="s">
        <v>206</v>
      </c>
      <c r="V5" s="52" t="s">
        <v>72</v>
      </c>
      <c r="W5" s="174" t="s">
        <v>212</v>
      </c>
    </row>
    <row r="6" spans="2:23" ht="39.75" customHeight="1">
      <c r="B6" s="50">
        <v>0.4305555555555556</v>
      </c>
      <c r="C6" s="51" t="s">
        <v>73</v>
      </c>
      <c r="D6" s="166" t="s">
        <v>142</v>
      </c>
      <c r="E6" s="169" t="s">
        <v>217</v>
      </c>
      <c r="F6" s="169" t="s">
        <v>220</v>
      </c>
      <c r="G6" s="173" t="s">
        <v>221</v>
      </c>
      <c r="H6" s="169" t="s">
        <v>222</v>
      </c>
      <c r="I6" s="169" t="s">
        <v>219</v>
      </c>
      <c r="J6" s="166" t="s">
        <v>205</v>
      </c>
      <c r="K6" s="52" t="s">
        <v>74</v>
      </c>
      <c r="L6" s="174" t="s">
        <v>209</v>
      </c>
      <c r="M6" s="50">
        <v>0.4305555555555556</v>
      </c>
      <c r="N6" s="51" t="s">
        <v>75</v>
      </c>
      <c r="O6" s="166" t="s">
        <v>204</v>
      </c>
      <c r="P6" s="178"/>
      <c r="Q6" s="169">
        <v>2</v>
      </c>
      <c r="R6" s="173" t="s">
        <v>86</v>
      </c>
      <c r="S6" s="169">
        <v>0</v>
      </c>
      <c r="T6" s="167"/>
      <c r="U6" s="169" t="s">
        <v>207</v>
      </c>
      <c r="V6" s="52" t="s">
        <v>76</v>
      </c>
      <c r="W6" s="174" t="s">
        <v>224</v>
      </c>
    </row>
    <row r="7" spans="2:23" ht="39.75" customHeight="1">
      <c r="B7" s="50">
        <v>0.46527777777777773</v>
      </c>
      <c r="C7" s="206" t="s">
        <v>77</v>
      </c>
      <c r="D7" s="175" t="s">
        <v>159</v>
      </c>
      <c r="E7" s="208"/>
      <c r="F7" s="169">
        <v>0</v>
      </c>
      <c r="G7" s="173" t="s">
        <v>126</v>
      </c>
      <c r="H7" s="169">
        <v>4</v>
      </c>
      <c r="I7" s="209"/>
      <c r="J7" s="175" t="s">
        <v>223</v>
      </c>
      <c r="K7" s="207" t="s">
        <v>78</v>
      </c>
      <c r="L7" s="174" t="s">
        <v>210</v>
      </c>
      <c r="M7" s="50">
        <v>0.46527777777777773</v>
      </c>
      <c r="N7" s="215" t="s">
        <v>87</v>
      </c>
      <c r="O7" s="175" t="s">
        <v>228</v>
      </c>
      <c r="P7" s="176"/>
      <c r="Q7" s="169">
        <v>3</v>
      </c>
      <c r="R7" s="173" t="s">
        <v>89</v>
      </c>
      <c r="S7" s="169">
        <v>4</v>
      </c>
      <c r="T7" s="177"/>
      <c r="U7" s="175" t="s">
        <v>206</v>
      </c>
      <c r="V7" s="207" t="s">
        <v>88</v>
      </c>
      <c r="W7" s="174" t="s">
        <v>213</v>
      </c>
    </row>
    <row r="8" spans="2:23" ht="39.75" customHeight="1">
      <c r="B8" s="50">
        <v>0.5</v>
      </c>
      <c r="C8" s="206" t="s">
        <v>79</v>
      </c>
      <c r="D8" s="175" t="s">
        <v>226</v>
      </c>
      <c r="E8" s="169"/>
      <c r="F8" s="169">
        <v>1</v>
      </c>
      <c r="G8" s="173" t="s">
        <v>81</v>
      </c>
      <c r="H8" s="169">
        <v>3</v>
      </c>
      <c r="I8" s="169"/>
      <c r="J8" s="175" t="s">
        <v>227</v>
      </c>
      <c r="K8" s="207" t="s">
        <v>80</v>
      </c>
      <c r="L8" s="174" t="s">
        <v>211</v>
      </c>
      <c r="M8" s="50">
        <v>0.5</v>
      </c>
      <c r="N8" s="215" t="s">
        <v>90</v>
      </c>
      <c r="O8" s="175" t="s">
        <v>229</v>
      </c>
      <c r="P8" s="176"/>
      <c r="Q8" s="169">
        <v>1</v>
      </c>
      <c r="R8" s="173" t="s">
        <v>92</v>
      </c>
      <c r="S8" s="169">
        <v>2</v>
      </c>
      <c r="T8" s="177"/>
      <c r="U8" s="175" t="s">
        <v>230</v>
      </c>
      <c r="V8" s="207" t="s">
        <v>91</v>
      </c>
      <c r="W8" s="174" t="s">
        <v>225</v>
      </c>
    </row>
    <row r="9" spans="2:23" ht="16.5" customHeight="1">
      <c r="B9" s="50"/>
      <c r="C9" s="351" t="s">
        <v>30</v>
      </c>
      <c r="D9" s="352"/>
      <c r="E9" s="352"/>
      <c r="F9" s="352"/>
      <c r="G9" s="352"/>
      <c r="H9" s="352"/>
      <c r="I9" s="352"/>
      <c r="J9" s="352"/>
      <c r="K9" s="353"/>
      <c r="L9" s="180"/>
      <c r="M9" s="50"/>
      <c r="N9" s="351" t="s">
        <v>30</v>
      </c>
      <c r="O9" s="352"/>
      <c r="P9" s="352"/>
      <c r="Q9" s="352"/>
      <c r="R9" s="352"/>
      <c r="S9" s="352"/>
      <c r="T9" s="352"/>
      <c r="U9" s="352"/>
      <c r="V9" s="353"/>
      <c r="W9" s="179"/>
    </row>
    <row r="10" spans="2:23" ht="12.75" customHeight="1">
      <c r="B10" s="341">
        <v>0.5729166666666666</v>
      </c>
      <c r="C10" s="357" t="s">
        <v>82</v>
      </c>
      <c r="D10" s="347" t="s">
        <v>223</v>
      </c>
      <c r="E10" s="210"/>
      <c r="F10" s="349" t="s">
        <v>84</v>
      </c>
      <c r="G10" s="350"/>
      <c r="H10" s="350"/>
      <c r="I10" s="210"/>
      <c r="J10" s="347" t="s">
        <v>227</v>
      </c>
      <c r="K10" s="338" t="s">
        <v>83</v>
      </c>
      <c r="L10" s="335" t="s">
        <v>128</v>
      </c>
      <c r="M10" s="341">
        <v>0.5729166666666666</v>
      </c>
      <c r="N10" s="344" t="s">
        <v>93</v>
      </c>
      <c r="O10" s="347" t="s">
        <v>159</v>
      </c>
      <c r="P10" s="210"/>
      <c r="Q10" s="349" t="s">
        <v>64</v>
      </c>
      <c r="R10" s="350"/>
      <c r="S10" s="350"/>
      <c r="T10" s="210"/>
      <c r="U10" s="347" t="s">
        <v>226</v>
      </c>
      <c r="V10" s="338" t="s">
        <v>94</v>
      </c>
      <c r="W10" s="335" t="s">
        <v>127</v>
      </c>
    </row>
    <row r="11" spans="2:23" ht="12.75" customHeight="1">
      <c r="B11" s="342"/>
      <c r="C11" s="358"/>
      <c r="D11" s="348"/>
      <c r="E11" s="211"/>
      <c r="F11" s="214">
        <v>5</v>
      </c>
      <c r="G11" s="214" t="s">
        <v>62</v>
      </c>
      <c r="H11" s="214">
        <v>0</v>
      </c>
      <c r="I11" s="211"/>
      <c r="J11" s="348"/>
      <c r="K11" s="339"/>
      <c r="L11" s="336"/>
      <c r="M11" s="342"/>
      <c r="N11" s="345"/>
      <c r="O11" s="348"/>
      <c r="P11" s="211"/>
      <c r="Q11" s="214">
        <v>1</v>
      </c>
      <c r="R11" s="214" t="s">
        <v>62</v>
      </c>
      <c r="S11" s="214">
        <v>2</v>
      </c>
      <c r="T11" s="211"/>
      <c r="U11" s="348"/>
      <c r="V11" s="339"/>
      <c r="W11" s="336"/>
    </row>
    <row r="12" spans="2:23" ht="12.75" customHeight="1" thickBot="1">
      <c r="B12" s="343"/>
      <c r="C12" s="359"/>
      <c r="D12" s="334"/>
      <c r="E12" s="212"/>
      <c r="F12" s="212"/>
      <c r="G12" s="213"/>
      <c r="H12" s="212"/>
      <c r="I12" s="212"/>
      <c r="J12" s="334"/>
      <c r="K12" s="340"/>
      <c r="L12" s="337"/>
      <c r="M12" s="343"/>
      <c r="N12" s="346"/>
      <c r="O12" s="334"/>
      <c r="P12" s="212"/>
      <c r="Q12" s="212"/>
      <c r="R12" s="213"/>
      <c r="S12" s="212"/>
      <c r="T12" s="212"/>
      <c r="U12" s="334"/>
      <c r="V12" s="340"/>
      <c r="W12" s="337"/>
    </row>
    <row r="13" spans="2:23" ht="15" customHeight="1">
      <c r="B13" s="5"/>
      <c r="C13" s="4"/>
      <c r="D13" s="3"/>
      <c r="E13" s="5"/>
      <c r="F13" s="49"/>
      <c r="G13" s="49"/>
      <c r="H13" s="49"/>
      <c r="I13" s="49"/>
      <c r="J13" s="4"/>
      <c r="K13" s="3"/>
      <c r="L13" s="5"/>
      <c r="M13" s="5"/>
      <c r="N13" s="3"/>
      <c r="O13" s="5"/>
      <c r="P13" s="5"/>
      <c r="Q13" s="5"/>
      <c r="R13" s="5"/>
      <c r="S13" s="5"/>
      <c r="T13" s="5"/>
      <c r="U13" s="5"/>
      <c r="V13" s="3"/>
      <c r="W13" s="5"/>
    </row>
    <row r="14" spans="2:23" ht="15" customHeight="1">
      <c r="B14" s="42"/>
      <c r="C14" s="2" t="s">
        <v>22</v>
      </c>
      <c r="D14" s="2"/>
      <c r="J14" s="1" t="s">
        <v>117</v>
      </c>
      <c r="K14" s="38"/>
      <c r="L14" s="38"/>
      <c r="M14" s="42"/>
      <c r="N14" s="2" t="s">
        <v>22</v>
      </c>
      <c r="O14" s="2"/>
      <c r="U14" s="1" t="s">
        <v>117</v>
      </c>
      <c r="V14" s="38"/>
      <c r="W14" s="38"/>
    </row>
    <row r="15" spans="2:23" ht="15" customHeight="1">
      <c r="B15" s="42"/>
      <c r="C15" s="1" t="s">
        <v>21</v>
      </c>
      <c r="D15" s="1"/>
      <c r="J15" s="154" t="s">
        <v>29</v>
      </c>
      <c r="K15" s="38"/>
      <c r="L15" s="38"/>
      <c r="M15" s="42"/>
      <c r="N15" s="1" t="s">
        <v>21</v>
      </c>
      <c r="O15" s="1"/>
      <c r="U15" s="154" t="s">
        <v>65</v>
      </c>
      <c r="V15" s="38"/>
      <c r="W15" s="38"/>
    </row>
    <row r="16" spans="2:23" ht="15" customHeight="1">
      <c r="B16" s="42"/>
      <c r="C16" s="157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2:23" ht="15" customHeight="1">
      <c r="B17" s="2" t="s">
        <v>118</v>
      </c>
      <c r="C17" s="2"/>
      <c r="D17" s="2"/>
      <c r="K17" s="38"/>
      <c r="M17" s="46" t="s">
        <v>58</v>
      </c>
      <c r="N17" s="2"/>
      <c r="O17" s="2"/>
      <c r="V17" s="38"/>
      <c r="W17" s="38"/>
    </row>
    <row r="18" spans="2:23" ht="15" customHeight="1">
      <c r="B18" s="2" t="s">
        <v>19</v>
      </c>
      <c r="C18" s="2"/>
      <c r="D18" s="2"/>
      <c r="K18" s="38"/>
      <c r="L18" s="38"/>
      <c r="M18" s="1" t="s">
        <v>56</v>
      </c>
      <c r="N18" s="2"/>
      <c r="O18" s="2"/>
      <c r="V18" s="38"/>
      <c r="W18" s="38"/>
    </row>
    <row r="19" spans="2:23" ht="15" customHeight="1">
      <c r="B19" s="40" t="s">
        <v>17</v>
      </c>
      <c r="C19" s="40"/>
      <c r="D19" s="40"/>
      <c r="K19" s="38"/>
      <c r="L19" s="38"/>
      <c r="M19" s="1" t="s">
        <v>28</v>
      </c>
      <c r="N19" s="40"/>
      <c r="O19" s="40"/>
      <c r="V19" s="38"/>
      <c r="W19" s="38"/>
    </row>
    <row r="20" spans="2:23" ht="15" customHeight="1">
      <c r="B20" s="1" t="s">
        <v>26</v>
      </c>
      <c r="C20" s="1"/>
      <c r="D20" s="1"/>
      <c r="K20" s="38"/>
      <c r="L20" s="38"/>
      <c r="M20" s="1" t="s">
        <v>27</v>
      </c>
      <c r="N20" s="1"/>
      <c r="O20" s="1"/>
      <c r="V20" s="38"/>
      <c r="W20" s="38"/>
    </row>
    <row r="21" spans="2:23" ht="15" customHeight="1">
      <c r="B21" s="37" t="s">
        <v>57</v>
      </c>
      <c r="C21" s="37"/>
      <c r="D21" s="37"/>
      <c r="K21" s="38"/>
      <c r="L21" s="38"/>
      <c r="M21" s="39"/>
      <c r="N21" s="48"/>
      <c r="O21" s="48"/>
      <c r="P21" s="39"/>
      <c r="Q21" s="39"/>
      <c r="R21" s="39"/>
      <c r="S21" s="39"/>
      <c r="T21" s="39"/>
      <c r="U21" s="39"/>
      <c r="V21" s="47"/>
      <c r="W21" s="47"/>
    </row>
    <row r="22" ht="30" customHeight="1">
      <c r="M22" s="36"/>
    </row>
  </sheetData>
  <sheetProtection/>
  <mergeCells count="23">
    <mergeCell ref="B1:W1"/>
    <mergeCell ref="G2:J2"/>
    <mergeCell ref="R2:U2"/>
    <mergeCell ref="C3:K3"/>
    <mergeCell ref="N3:V3"/>
    <mergeCell ref="C4:K4"/>
    <mergeCell ref="C9:K9"/>
    <mergeCell ref="N9:V9"/>
    <mergeCell ref="N4:V4"/>
    <mergeCell ref="F10:H10"/>
    <mergeCell ref="B10:B12"/>
    <mergeCell ref="L10:L12"/>
    <mergeCell ref="C10:C12"/>
    <mergeCell ref="D10:D12"/>
    <mergeCell ref="J10:J12"/>
    <mergeCell ref="V10:V12"/>
    <mergeCell ref="W10:W12"/>
    <mergeCell ref="K10:K12"/>
    <mergeCell ref="M10:M12"/>
    <mergeCell ref="N10:N12"/>
    <mergeCell ref="O10:O12"/>
    <mergeCell ref="Q10:S10"/>
    <mergeCell ref="U10:U1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tabSelected="1" zoomScalePageLayoutView="0" workbookViewId="0" topLeftCell="A1">
      <selection activeCell="O21" sqref="O21"/>
    </sheetView>
  </sheetViews>
  <sheetFormatPr defaultColWidth="9.00390625" defaultRowHeight="36" customHeight="1"/>
  <cols>
    <col min="1" max="1" width="4.375" style="217" customWidth="1"/>
    <col min="2" max="2" width="5.125" style="217" customWidth="1"/>
    <col min="3" max="3" width="4.125" style="217" customWidth="1"/>
    <col min="4" max="4" width="4.625" style="217" customWidth="1"/>
    <col min="5" max="5" width="13.125" style="217" customWidth="1"/>
    <col min="6" max="6" width="5.625" style="217" customWidth="1"/>
    <col min="7" max="7" width="4.875" style="217" customWidth="1"/>
    <col min="8" max="8" width="3.375" style="217" customWidth="1"/>
    <col min="9" max="9" width="7.375" style="217" customWidth="1"/>
    <col min="10" max="10" width="1.875" style="217" customWidth="1"/>
    <col min="11" max="11" width="5.00390625" style="217" customWidth="1"/>
    <col min="12" max="14" width="4.875" style="217" customWidth="1"/>
    <col min="15" max="15" width="14.125" style="217" customWidth="1"/>
    <col min="16" max="16" width="3.50390625" style="217" customWidth="1"/>
    <col min="17" max="17" width="3.625" style="217" customWidth="1"/>
    <col min="18" max="18" width="1.625" style="217" customWidth="1"/>
    <col min="19" max="19" width="2.375" style="217" customWidth="1"/>
    <col min="20" max="20" width="4.125" style="217" customWidth="1"/>
    <col min="21" max="16384" width="9.00390625" style="217" customWidth="1"/>
  </cols>
  <sheetData>
    <row r="2" spans="1:19" ht="36" customHeight="1">
      <c r="A2" s="404" t="s">
        <v>129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6"/>
      <c r="P2" s="216"/>
      <c r="Q2" s="54"/>
      <c r="R2" s="54"/>
      <c r="S2" s="54"/>
    </row>
    <row r="3" spans="1:19" ht="36" customHeight="1">
      <c r="A3" s="61"/>
      <c r="B3" s="407" t="s">
        <v>40</v>
      </c>
      <c r="C3" s="408"/>
      <c r="D3" s="409" t="s">
        <v>67</v>
      </c>
      <c r="E3" s="409"/>
      <c r="F3" s="218"/>
      <c r="G3" s="69" t="s">
        <v>95</v>
      </c>
      <c r="H3" s="69"/>
      <c r="I3" s="69" t="s">
        <v>130</v>
      </c>
      <c r="J3" s="69"/>
      <c r="K3" s="68"/>
      <c r="L3" s="219"/>
      <c r="M3" s="220"/>
      <c r="N3" s="54"/>
      <c r="O3" s="62"/>
      <c r="P3" s="54"/>
      <c r="Q3" s="54"/>
      <c r="R3" s="54"/>
      <c r="S3" s="54"/>
    </row>
    <row r="4" spans="1:19" ht="36" customHeight="1">
      <c r="A4" s="58"/>
      <c r="B4" s="221"/>
      <c r="C4" s="221"/>
      <c r="D4" s="221"/>
      <c r="E4" s="221"/>
      <c r="F4" s="221"/>
      <c r="G4" s="222"/>
      <c r="H4" s="221"/>
      <c r="I4" s="60"/>
      <c r="J4" s="60"/>
      <c r="K4" s="222"/>
      <c r="L4" s="222"/>
      <c r="M4" s="221"/>
      <c r="N4" s="60"/>
      <c r="O4" s="67"/>
      <c r="P4" s="54"/>
      <c r="Q4" s="54"/>
      <c r="R4" s="54"/>
      <c r="S4" s="54"/>
    </row>
    <row r="5" spans="4:19" ht="36" customHeight="1">
      <c r="D5" s="63"/>
      <c r="E5" s="59"/>
      <c r="F5" s="54"/>
      <c r="G5" s="54"/>
      <c r="I5" s="66"/>
      <c r="J5" s="66"/>
      <c r="K5" s="64"/>
      <c r="L5" s="64"/>
      <c r="M5" s="65"/>
      <c r="N5" s="64"/>
      <c r="O5" s="64"/>
      <c r="R5" s="223"/>
      <c r="S5" s="59"/>
    </row>
    <row r="6" spans="3:6" ht="36" customHeight="1">
      <c r="C6" s="54"/>
      <c r="D6" s="380" t="s">
        <v>96</v>
      </c>
      <c r="E6" s="365" t="s">
        <v>132</v>
      </c>
      <c r="F6" s="224"/>
    </row>
    <row r="7" spans="2:16" ht="36" customHeight="1" thickBot="1">
      <c r="B7" s="410"/>
      <c r="C7" s="411"/>
      <c r="D7" s="380"/>
      <c r="E7" s="365"/>
      <c r="F7" s="398" t="s">
        <v>39</v>
      </c>
      <c r="G7" s="252"/>
      <c r="H7" s="57"/>
      <c r="K7" s="59"/>
      <c r="L7" s="59"/>
      <c r="M7" s="393"/>
      <c r="N7" s="393"/>
      <c r="O7" s="393"/>
      <c r="P7" s="393"/>
    </row>
    <row r="8" spans="1:16" ht="36" customHeight="1" thickBot="1" thickTop="1">
      <c r="A8" s="234"/>
      <c r="B8" s="228"/>
      <c r="C8" s="228"/>
      <c r="D8" s="380" t="s">
        <v>70</v>
      </c>
      <c r="E8" s="365" t="s">
        <v>159</v>
      </c>
      <c r="F8" s="399"/>
      <c r="G8" s="251"/>
      <c r="H8" s="394" t="s">
        <v>97</v>
      </c>
      <c r="I8" s="368"/>
      <c r="J8" s="369"/>
      <c r="K8" s="55"/>
      <c r="L8" s="55"/>
      <c r="M8" s="393"/>
      <c r="N8" s="393"/>
      <c r="O8" s="393"/>
      <c r="P8" s="393"/>
    </row>
    <row r="9" spans="1:17" ht="36" customHeight="1" thickBot="1" thickTop="1">
      <c r="A9" s="377" t="s">
        <v>98</v>
      </c>
      <c r="B9" s="54" t="s">
        <v>99</v>
      </c>
      <c r="C9" s="54"/>
      <c r="D9" s="380"/>
      <c r="E9" s="365"/>
      <c r="F9" s="233"/>
      <c r="G9" s="54"/>
      <c r="H9" s="339"/>
      <c r="I9" s="255"/>
      <c r="J9" s="257"/>
      <c r="K9" s="258"/>
      <c r="L9" s="54"/>
      <c r="N9" s="370" t="s">
        <v>214</v>
      </c>
      <c r="O9" s="370"/>
      <c r="P9" s="370"/>
      <c r="Q9" s="348"/>
    </row>
    <row r="10" spans="1:17" ht="36" customHeight="1" thickBot="1" thickTop="1">
      <c r="A10" s="377"/>
      <c r="B10" s="54" t="s">
        <v>100</v>
      </c>
      <c r="C10" s="54"/>
      <c r="D10" s="380" t="s">
        <v>71</v>
      </c>
      <c r="E10" s="365" t="s">
        <v>179</v>
      </c>
      <c r="F10" s="253"/>
      <c r="G10" s="54"/>
      <c r="H10" s="395"/>
      <c r="I10" s="256"/>
      <c r="J10" s="57"/>
      <c r="K10" s="54"/>
      <c r="L10" s="259"/>
      <c r="M10" s="260"/>
      <c r="N10" s="370"/>
      <c r="O10" s="370"/>
      <c r="P10" s="370"/>
      <c r="Q10" s="348"/>
    </row>
    <row r="11" spans="1:13" ht="36" customHeight="1" thickBot="1" thickTop="1">
      <c r="A11" s="250"/>
      <c r="B11" s="226"/>
      <c r="C11" s="230"/>
      <c r="D11" s="380"/>
      <c r="E11" s="365"/>
      <c r="F11" s="397" t="s">
        <v>38</v>
      </c>
      <c r="G11" s="254"/>
      <c r="H11" s="396"/>
      <c r="I11" s="366"/>
      <c r="J11" s="367"/>
      <c r="K11" s="400"/>
      <c r="L11" s="401"/>
      <c r="M11" s="54"/>
    </row>
    <row r="12" spans="2:13" ht="36" customHeight="1" thickTop="1">
      <c r="B12" s="402"/>
      <c r="C12" s="403"/>
      <c r="D12" s="380" t="s">
        <v>72</v>
      </c>
      <c r="E12" s="365" t="s">
        <v>206</v>
      </c>
      <c r="F12" s="397"/>
      <c r="G12" s="229"/>
      <c r="H12" s="54"/>
      <c r="I12" s="54"/>
      <c r="J12" s="62"/>
      <c r="K12" s="227"/>
      <c r="L12" s="227"/>
      <c r="M12" s="261"/>
    </row>
    <row r="13" spans="4:16" ht="36" customHeight="1" thickBot="1">
      <c r="D13" s="380"/>
      <c r="E13" s="365"/>
      <c r="F13" s="243"/>
      <c r="G13" s="387" t="s">
        <v>101</v>
      </c>
      <c r="H13" s="388"/>
      <c r="I13" s="388"/>
      <c r="J13" s="244"/>
      <c r="K13" s="389" t="s">
        <v>63</v>
      </c>
      <c r="L13" s="390"/>
      <c r="M13" s="262"/>
      <c r="N13" s="376" t="s">
        <v>37</v>
      </c>
      <c r="O13" s="392" t="s">
        <v>223</v>
      </c>
      <c r="P13" s="54"/>
    </row>
    <row r="14" spans="4:16" ht="36" customHeight="1" thickBot="1" thickTop="1">
      <c r="D14" s="380" t="s">
        <v>73</v>
      </c>
      <c r="E14" s="365" t="s">
        <v>142</v>
      </c>
      <c r="F14" s="224"/>
      <c r="G14" s="388"/>
      <c r="H14" s="388"/>
      <c r="I14" s="388"/>
      <c r="J14" s="245"/>
      <c r="K14" s="391"/>
      <c r="L14" s="390"/>
      <c r="M14" s="263"/>
      <c r="N14" s="376"/>
      <c r="O14" s="392"/>
      <c r="P14" s="54"/>
    </row>
    <row r="15" spans="2:15" ht="36" customHeight="1" thickBot="1" thickTop="1">
      <c r="B15" s="371"/>
      <c r="C15" s="372"/>
      <c r="D15" s="380"/>
      <c r="E15" s="365"/>
      <c r="F15" s="373" t="s">
        <v>36</v>
      </c>
      <c r="G15" s="375"/>
      <c r="H15" s="369"/>
      <c r="I15" s="54"/>
      <c r="J15" s="54"/>
      <c r="K15" s="246"/>
      <c r="L15" s="227"/>
      <c r="M15" s="61"/>
      <c r="N15" s="376" t="s">
        <v>35</v>
      </c>
      <c r="O15" s="379" t="s">
        <v>227</v>
      </c>
    </row>
    <row r="16" spans="1:15" ht="36" customHeight="1" thickTop="1">
      <c r="A16" s="234"/>
      <c r="B16" s="54"/>
      <c r="C16" s="54"/>
      <c r="D16" s="380" t="s">
        <v>74</v>
      </c>
      <c r="E16" s="365" t="s">
        <v>205</v>
      </c>
      <c r="F16" s="374"/>
      <c r="G16" s="383"/>
      <c r="H16" s="384"/>
      <c r="I16" s="232"/>
      <c r="J16" s="54"/>
      <c r="K16" s="385"/>
      <c r="L16" s="386"/>
      <c r="M16" s="61"/>
      <c r="N16" s="376"/>
      <c r="O16" s="379"/>
    </row>
    <row r="17" spans="1:15" ht="36" customHeight="1" thickBot="1">
      <c r="A17" s="377" t="s">
        <v>102</v>
      </c>
      <c r="B17" s="54" t="s">
        <v>103</v>
      </c>
      <c r="C17" s="54"/>
      <c r="D17" s="380"/>
      <c r="E17" s="365"/>
      <c r="F17" s="233"/>
      <c r="G17" s="54"/>
      <c r="H17" s="378" t="s">
        <v>106</v>
      </c>
      <c r="I17" s="247"/>
      <c r="J17" s="267"/>
      <c r="K17" s="54"/>
      <c r="L17" s="268"/>
      <c r="M17" s="248"/>
      <c r="N17" s="376" t="s">
        <v>34</v>
      </c>
      <c r="O17" s="379" t="s">
        <v>226</v>
      </c>
    </row>
    <row r="18" spans="1:15" ht="36" customHeight="1" thickBot="1" thickTop="1">
      <c r="A18" s="377"/>
      <c r="B18" s="54" t="s">
        <v>104</v>
      </c>
      <c r="C18" s="54"/>
      <c r="D18" s="380" t="s">
        <v>75</v>
      </c>
      <c r="E18" s="365" t="s">
        <v>204</v>
      </c>
      <c r="F18" s="224"/>
      <c r="G18" s="54"/>
      <c r="H18" s="298"/>
      <c r="I18" s="265"/>
      <c r="J18" s="57"/>
      <c r="K18" s="266"/>
      <c r="L18" s="54"/>
      <c r="N18" s="376"/>
      <c r="O18" s="379"/>
    </row>
    <row r="19" spans="1:15" ht="36" customHeight="1" thickBot="1" thickTop="1">
      <c r="A19" s="225"/>
      <c r="B19" s="226"/>
      <c r="C19" s="230"/>
      <c r="D19" s="380"/>
      <c r="E19" s="365"/>
      <c r="F19" s="373" t="s">
        <v>33</v>
      </c>
      <c r="G19" s="381"/>
      <c r="H19" s="382"/>
      <c r="I19" s="264"/>
      <c r="J19" s="231"/>
      <c r="N19" s="376" t="s">
        <v>105</v>
      </c>
      <c r="O19" s="379" t="s">
        <v>159</v>
      </c>
    </row>
    <row r="20" spans="2:15" ht="36" customHeight="1" thickTop="1">
      <c r="B20" s="361"/>
      <c r="C20" s="362"/>
      <c r="D20" s="363" t="s">
        <v>76</v>
      </c>
      <c r="E20" s="365" t="s">
        <v>207</v>
      </c>
      <c r="F20" s="374"/>
      <c r="G20" s="229"/>
      <c r="H20" s="54"/>
      <c r="N20" s="376"/>
      <c r="O20" s="379"/>
    </row>
    <row r="21" spans="4:5" ht="36" customHeight="1">
      <c r="D21" s="364"/>
      <c r="E21" s="365"/>
    </row>
    <row r="22" spans="4:5" ht="36" customHeight="1">
      <c r="D22" s="56"/>
      <c r="E22" s="55"/>
    </row>
  </sheetData>
  <sheetProtection/>
  <mergeCells count="50">
    <mergeCell ref="K11:L11"/>
    <mergeCell ref="B12:C12"/>
    <mergeCell ref="D12:D13"/>
    <mergeCell ref="E12:E13"/>
    <mergeCell ref="A2:O2"/>
    <mergeCell ref="B3:C3"/>
    <mergeCell ref="D3:E3"/>
    <mergeCell ref="D6:D7"/>
    <mergeCell ref="E6:E7"/>
    <mergeCell ref="B7:C7"/>
    <mergeCell ref="M7:P8"/>
    <mergeCell ref="D8:D9"/>
    <mergeCell ref="E8:E9"/>
    <mergeCell ref="E14:E15"/>
    <mergeCell ref="H8:H11"/>
    <mergeCell ref="A9:A10"/>
    <mergeCell ref="D10:D11"/>
    <mergeCell ref="E10:E11"/>
    <mergeCell ref="F11:F12"/>
    <mergeCell ref="F7:F8"/>
    <mergeCell ref="O15:O16"/>
    <mergeCell ref="D16:D17"/>
    <mergeCell ref="E16:E17"/>
    <mergeCell ref="G16:H16"/>
    <mergeCell ref="K16:L16"/>
    <mergeCell ref="G13:I14"/>
    <mergeCell ref="K13:L14"/>
    <mergeCell ref="N13:N14"/>
    <mergeCell ref="O13:O14"/>
    <mergeCell ref="D14:D15"/>
    <mergeCell ref="A17:A18"/>
    <mergeCell ref="H17:H18"/>
    <mergeCell ref="N17:N18"/>
    <mergeCell ref="O17:O18"/>
    <mergeCell ref="D18:D19"/>
    <mergeCell ref="E18:E19"/>
    <mergeCell ref="F19:F20"/>
    <mergeCell ref="G19:H19"/>
    <mergeCell ref="N19:N20"/>
    <mergeCell ref="O19:O20"/>
    <mergeCell ref="B20:C20"/>
    <mergeCell ref="D20:D21"/>
    <mergeCell ref="E20:E21"/>
    <mergeCell ref="I11:J11"/>
    <mergeCell ref="I8:J8"/>
    <mergeCell ref="N9:Q10"/>
    <mergeCell ref="B15:C15"/>
    <mergeCell ref="F15:F16"/>
    <mergeCell ref="G15:H15"/>
    <mergeCell ref="N15:N16"/>
  </mergeCells>
  <printOptions/>
  <pageMargins left="0.7" right="0.7" top="0.75" bottom="0.75" header="0.3" footer="0.3"/>
  <pageSetup fitToHeight="1" fitToWidth="1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2018-02-12T22:39:39Z</cp:lastPrinted>
  <dcterms:created xsi:type="dcterms:W3CDTF">2006-06-26T09:44:59Z</dcterms:created>
  <dcterms:modified xsi:type="dcterms:W3CDTF">2018-02-12T22:42:28Z</dcterms:modified>
  <cp:category/>
  <cp:version/>
  <cp:contentType/>
  <cp:contentStatus/>
</cp:coreProperties>
</file>